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tonehavenassociates.sharepoint.com/sites/Dropbox-PolicyandResearchTeam/Shared Documents/Polling/Client Tables/POLITICO/Politico - Mar26/Published Outputs/"/>
    </mc:Choice>
  </mc:AlternateContent>
  <xr:revisionPtr revIDLastSave="78" documentId="13_ncr:1_{CD4483A7-14FA-4A98-AED1-CA8E6EE0CD5B}" xr6:coauthVersionLast="47" xr6:coauthVersionMax="47" xr10:uidLastSave="{CC3E5F39-83E2-4FD9-9124-8BB30BEAEE86}"/>
  <bookViews>
    <workbookView xWindow="28680" yWindow="-120" windowWidth="29040" windowHeight="15720" activeTab="1" xr2:uid="{00000000-000D-0000-FFFF-FFFF00000000}"/>
  </bookViews>
  <sheets>
    <sheet name="Cover Sheet" sheetId="1" r:id="rId1"/>
    <sheet name="Result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0" i="1"/>
  <c r="J11" i="1"/>
</calcChain>
</file>

<file path=xl/sharedStrings.xml><?xml version="1.0" encoding="utf-8"?>
<sst xmlns="http://schemas.openxmlformats.org/spreadsheetml/2006/main" count="226" uniqueCount="112">
  <si>
    <t>Fieldwork:</t>
  </si>
  <si>
    <t xml:space="preserve">Interview Method: </t>
  </si>
  <si>
    <t>Online Survey</t>
  </si>
  <si>
    <t>Population represented:</t>
  </si>
  <si>
    <t>US Adults</t>
  </si>
  <si>
    <t>Sample size:</t>
  </si>
  <si>
    <t>Methodology:</t>
  </si>
  <si>
    <t>All results are weighted using Iterative Proportional Fitting, or 'Raking'. The results are  weighted by interlocking age and gender, state, education and race.</t>
  </si>
  <si>
    <t/>
  </si>
  <si>
    <t>Total</t>
  </si>
  <si>
    <t>Male</t>
  </si>
  <si>
    <t>Female</t>
  </si>
  <si>
    <t>Unweighted</t>
  </si>
  <si>
    <t>Weighted</t>
  </si>
  <si>
    <t>18-24</t>
  </si>
  <si>
    <t>25-34</t>
  </si>
  <si>
    <t>35-44</t>
  </si>
  <si>
    <t>45-54</t>
  </si>
  <si>
    <t>55-64</t>
  </si>
  <si>
    <t>65+</t>
  </si>
  <si>
    <t>Trump</t>
  </si>
  <si>
    <t>Harris</t>
  </si>
  <si>
    <t>White</t>
  </si>
  <si>
    <t>Black</t>
  </si>
  <si>
    <t>Hispanic</t>
  </si>
  <si>
    <t>Asian</t>
  </si>
  <si>
    <t>Less than $25k</t>
  </si>
  <si>
    <t>$25k to $49k</t>
  </si>
  <si>
    <t>$50k to $99k</t>
  </si>
  <si>
    <t>Over $100k</t>
  </si>
  <si>
    <t>Gender</t>
  </si>
  <si>
    <t>Age</t>
  </si>
  <si>
    <t>2024 Vote</t>
  </si>
  <si>
    <t>Current Midterm Vote</t>
  </si>
  <si>
    <t>Race</t>
  </si>
  <si>
    <t>Income</t>
  </si>
  <si>
    <t>BASE: All Respondents</t>
  </si>
  <si>
    <t>Full results will be released at:</t>
  </si>
  <si>
    <t>NonVote</t>
  </si>
  <si>
    <t>Republican</t>
  </si>
  <si>
    <t>Democrat</t>
  </si>
  <si>
    <t>Undecided</t>
  </si>
  <si>
    <t>MAGA Trump</t>
  </si>
  <si>
    <t>Non MAGA Trump</t>
  </si>
  <si>
    <t>Don’t know</t>
  </si>
  <si>
    <t>For more information please contact the Public First polling team:</t>
  </si>
  <si>
    <t>13th Mar - 18th Mar 2026</t>
  </si>
  <si>
    <t>Education</t>
  </si>
  <si>
    <t>Graduate</t>
  </si>
  <si>
    <t>NonGraduate</t>
  </si>
  <si>
    <t>MAHA</t>
  </si>
  <si>
    <t>NonMAHA</t>
  </si>
  <si>
    <t>This is a partial set of results released for an article published Mar. 27, 2026.</t>
  </si>
  <si>
    <t>2026 March - MAHA Midterms</t>
  </si>
  <si>
    <t xml:space="preserve"> In your view, has the Trump administration done enough to Make America Healthy Again?</t>
  </si>
  <si>
    <t>The Trump administration has done enough to Make America Healthy Again</t>
  </si>
  <si>
    <t>The Trump administration has not done enough to Make America Healthy Again</t>
  </si>
  <si>
    <t>Don’t Know</t>
  </si>
  <si>
    <t>Which political party…?: Is most eager to stop overprescription of medications</t>
  </si>
  <si>
    <t>Republican Party</t>
  </si>
  <si>
    <t>Democratic Party</t>
  </si>
  <si>
    <t>Both equally</t>
  </si>
  <si>
    <t>Neither party</t>
  </si>
  <si>
    <t>Which political party…?: Can be trusted to make America healthier</t>
  </si>
  <si>
    <t>Which political party…?: Is most eager to increase Americans’ physical activity</t>
  </si>
  <si>
    <t>Which political party…?: Follows the science</t>
  </si>
  <si>
    <t>Which political party…?: Is most worried about the ill effects of social media use</t>
  </si>
  <si>
    <t>Which political party…?: Is most worried about vaccine side-effects</t>
  </si>
  <si>
    <t>Which political party…?: Would challenge big pharmaceutical companies</t>
  </si>
  <si>
    <t>Which political party…?: Would be influenced by a lobby group for the food industry</t>
  </si>
  <si>
    <t>Which political party…?: Would be influenced by the pesticide industry</t>
  </si>
  <si>
    <t>Which political party…?: Is the most eager to improve health in America</t>
  </si>
  <si>
    <t>Which political party…?: Has the healthiest voters</t>
  </si>
  <si>
    <t xml:space="preserve"> How would you describe your view of the MAHA movement?</t>
  </si>
  <si>
    <t>Strongly support</t>
  </si>
  <si>
    <t>Support</t>
  </si>
  <si>
    <t>Neither support nor oppose</t>
  </si>
  <si>
    <t>Oppose</t>
  </si>
  <si>
    <t>Strongly oppose</t>
  </si>
  <si>
    <t xml:space="preserve"> In general, would you consider yourself part of the MAHA movement?</t>
  </si>
  <si>
    <t>Yes, I identify as part of the MAHA movement</t>
  </si>
  <si>
    <t>No, I do not identify as part of the MAHA movement</t>
  </si>
  <si>
    <t>Which, if any, of the following do you think are the top issues facing the US at the moment?Select up to three of the following</t>
  </si>
  <si>
    <t>Cost of living is too high</t>
  </si>
  <si>
    <t>The poor state of the economy</t>
  </si>
  <si>
    <t>Threat of global instability and war</t>
  </si>
  <si>
    <t>Taxes are too high</t>
  </si>
  <si>
    <t>Illegal immigration is too high</t>
  </si>
  <si>
    <t>US Democracy is under threat</t>
  </si>
  <si>
    <t>Healthcare is too hard to access</t>
  </si>
  <si>
    <t>Crime is too high</t>
  </si>
  <si>
    <t>Racism/Discrimination</t>
  </si>
  <si>
    <t>Climate change</t>
  </si>
  <si>
    <t>Education is low quality</t>
  </si>
  <si>
    <t>Women's rights are under threat</t>
  </si>
  <si>
    <t>Gun rights are under threat</t>
  </si>
  <si>
    <t>Wokeism</t>
  </si>
  <si>
    <t>Opioid abuse</t>
  </si>
  <si>
    <t>Gay/transgender rights are under threat</t>
  </si>
  <si>
    <t>Americans are too unhealthy</t>
  </si>
  <si>
    <t xml:space="preserve"> Have you heard of the “Make America Healthy Again” movement, or “MAHA”?</t>
  </si>
  <si>
    <t>I have heard of this and could explain what it is</t>
  </si>
  <si>
    <t>I have heard of this, but could not explain what it is</t>
  </si>
  <si>
    <t>I have not heard of this</t>
  </si>
  <si>
    <t>Do you support or oppose the following?: Removing artificial dyes from foods</t>
  </si>
  <si>
    <t>BASE: Question randomly assigned to respondents</t>
  </si>
  <si>
    <t>Strongly Support</t>
  </si>
  <si>
    <t>Neither Support nor Oppose</t>
  </si>
  <si>
    <t>Strongly Oppose</t>
  </si>
  <si>
    <t>Do you support or oppose the following?: Restricting junk food purchases through federal nutrition programs (e.g., SNAP)</t>
  </si>
  <si>
    <t>Do you support or oppose the following?: Reducing how many vaccines Americans receive</t>
  </si>
  <si>
    <t>Do you support or oppose the following?: Limiting pesticide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</si>
</sst>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scheme val="minor"/>
    </font>
    <font>
      <b/>
      <sz val="18"/>
      <color rgb="FF000000"/>
      <name val="Calibri"/>
    </font>
    <font>
      <b/>
      <sz val="14"/>
      <color rgb="FF000000"/>
      <name val="Calibri"/>
    </font>
    <font>
      <sz val="14"/>
      <color rgb="FF000000"/>
      <name val="Calibri"/>
    </font>
    <font>
      <sz val="13"/>
      <color rgb="FF000000"/>
      <name val="Calibri"/>
    </font>
    <font>
      <i/>
      <sz val="13"/>
      <color rgb="FF000000"/>
      <name val="Calibri"/>
    </font>
    <font>
      <u/>
      <sz val="11"/>
      <color theme="10"/>
      <name val="Calibri"/>
      <family val="2"/>
      <scheme val="minor"/>
    </font>
    <font>
      <sz val="13"/>
      <color rgb="FF000000"/>
      <name val="Calibri"/>
      <family val="2"/>
    </font>
    <font>
      <b/>
      <sz val="18"/>
      <color rgb="FF000000"/>
      <name val="Calibri"/>
      <family val="2"/>
    </font>
    <font>
      <b/>
      <u/>
      <sz val="12"/>
      <color theme="9"/>
      <name val="Calibri"/>
      <family val="2"/>
      <scheme val="minor"/>
    </font>
    <font>
      <b/>
      <sz val="13"/>
      <color rgb="FF000000"/>
      <name val="Calibri"/>
      <family val="2"/>
    </font>
    <font>
      <b/>
      <sz val="11"/>
      <color rgb="FF000000"/>
      <name val="Calibri"/>
    </font>
    <font>
      <sz val="11"/>
      <color rgb="FF000000"/>
      <name val="Calibri"/>
    </font>
    <font>
      <b/>
      <i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3" xfId="0" applyFont="1" applyBorder="1"/>
    <xf numFmtId="0" fontId="0" fillId="0" borderId="4" xfId="0" applyBorder="1"/>
    <xf numFmtId="0" fontId="3" fillId="0" borderId="4" xfId="0" applyFont="1" applyBorder="1" applyAlignment="1">
      <alignment horizontal="left"/>
    </xf>
    <xf numFmtId="0" fontId="0" fillId="0" borderId="5" xfId="0" applyBorder="1"/>
    <xf numFmtId="0" fontId="2" fillId="0" borderId="6" xfId="0" applyFont="1" applyBorder="1"/>
    <xf numFmtId="0" fontId="3" fillId="0" borderId="0" xfId="0" applyFont="1" applyAlignment="1">
      <alignment horizontal="left"/>
    </xf>
    <xf numFmtId="0" fontId="0" fillId="0" borderId="7" xfId="0" applyBorder="1"/>
    <xf numFmtId="0" fontId="2" fillId="0" borderId="8" xfId="0" applyFont="1" applyBorder="1"/>
    <xf numFmtId="0" fontId="0" fillId="0" borderId="9" xfId="0" applyBorder="1"/>
    <xf numFmtId="0" fontId="3" fillId="0" borderId="9" xfId="0" applyFont="1" applyBorder="1" applyAlignment="1">
      <alignment horizontal="left"/>
    </xf>
    <xf numFmtId="0" fontId="0" fillId="0" borderId="10" xfId="0" applyBorder="1"/>
    <xf numFmtId="0" fontId="0" fillId="0" borderId="6" xfId="0" applyBorder="1"/>
    <xf numFmtId="0" fontId="5" fillId="0" borderId="6" xfId="0" applyFont="1" applyBorder="1" applyAlignment="1">
      <alignment horizontal="left" vertical="top"/>
    </xf>
    <xf numFmtId="0" fontId="0" fillId="0" borderId="8" xfId="0" applyBorder="1"/>
    <xf numFmtId="0" fontId="9" fillId="0" borderId="6" xfId="1" applyFont="1" applyBorder="1" applyAlignment="1">
      <alignment horizontal="left" vertical="top"/>
    </xf>
    <xf numFmtId="0" fontId="0" fillId="2" borderId="0" xfId="0" applyFill="1"/>
    <xf numFmtId="0" fontId="1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3" fillId="2" borderId="0" xfId="0" applyFont="1" applyFill="1"/>
    <xf numFmtId="9" fontId="12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6" xfId="0" applyFont="1" applyBorder="1" applyAlignment="1">
      <alignment horizontal="left" vertical="top" wrapText="1"/>
    </xf>
    <xf numFmtId="0" fontId="0" fillId="0" borderId="0" xfId="0"/>
    <xf numFmtId="0" fontId="7" fillId="0" borderId="3" xfId="0" applyFont="1" applyBorder="1" applyAlignment="1">
      <alignment horizontal="left" vertical="top" wrapText="1"/>
    </xf>
    <xf numFmtId="0" fontId="0" fillId="0" borderId="4" xfId="0" applyBorder="1"/>
    <xf numFmtId="0" fontId="0" fillId="0" borderId="5" xfId="0" applyBorder="1"/>
    <xf numFmtId="0" fontId="9" fillId="0" borderId="6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160020</xdr:colOff>
      <xdr:row>17</xdr:row>
      <xdr:rowOff>22860</xdr:rowOff>
    </xdr:from>
    <xdr:ext cx="2194560" cy="41148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2260" y="4320540"/>
          <a:ext cx="2194560" cy="411480"/>
        </a:xfrm>
        <a:prstGeom prst="rect">
          <a:avLst/>
        </a:prstGeom>
      </xdr:spPr>
    </xdr:pic>
    <xdr:clientData/>
  </xdr:oneCellAnchor>
  <xdr:twoCellAnchor editAs="oneCell">
    <xdr:from>
      <xdr:col>6</xdr:col>
      <xdr:colOff>220979</xdr:colOff>
      <xdr:row>0</xdr:row>
      <xdr:rowOff>97744</xdr:rowOff>
    </xdr:from>
    <xdr:to>
      <xdr:col>10</xdr:col>
      <xdr:colOff>480058</xdr:colOff>
      <xdr:row>4</xdr:row>
      <xdr:rowOff>434339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953E3A-7A4E-A249-52EA-FC2BAA8CB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859" y="97744"/>
          <a:ext cx="3428999" cy="1068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106681</xdr:colOff>
      <xdr:row>0</xdr:row>
      <xdr:rowOff>76200</xdr:rowOff>
    </xdr:from>
    <xdr:to>
      <xdr:col>1</xdr:col>
      <xdr:colOff>1333501</xdr:colOff>
      <xdr:row>3</xdr:row>
      <xdr:rowOff>95785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E1D809-4D10-4BF6-BC7B-3A3F7A75F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1" y="76200"/>
          <a:ext cx="1836420" cy="572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5:P26"/>
  <sheetViews>
    <sheetView showGridLines="0" topLeftCell="C1" workbookViewId="0">
      <selection activeCell="O7" sqref="O7"/>
    </sheetView>
  </sheetViews>
  <sheetFormatPr defaultColWidth="11.5546875" defaultRowHeight="14.4" x14ac:dyDescent="0.3"/>
  <sheetData>
    <row r="5" spans="6:13" ht="34.799999999999997" customHeight="1" x14ac:dyDescent="0.3"/>
    <row r="7" spans="6:13" ht="40.049999999999997" customHeight="1" x14ac:dyDescent="0.3">
      <c r="F7" s="27" t="s">
        <v>53</v>
      </c>
      <c r="G7" s="28"/>
      <c r="H7" s="28"/>
      <c r="I7" s="28"/>
      <c r="J7" s="28"/>
      <c r="K7" s="28"/>
      <c r="L7" s="28"/>
    </row>
    <row r="8" spans="6:13" ht="18" customHeight="1" thickBot="1" x14ac:dyDescent="0.35">
      <c r="F8" s="2"/>
    </row>
    <row r="9" spans="6:13" ht="22.8" customHeight="1" x14ac:dyDescent="0.3">
      <c r="F9" s="31" t="s">
        <v>52</v>
      </c>
      <c r="G9" s="32"/>
      <c r="H9" s="32"/>
      <c r="I9" s="32"/>
      <c r="J9" s="32"/>
      <c r="K9" s="32"/>
      <c r="L9" s="33"/>
    </row>
    <row r="10" spans="6:13" ht="19.8" customHeight="1" x14ac:dyDescent="0.3">
      <c r="F10" s="34" t="str">
        <f>HYPERLINK("https://www.politico.com/polling", "Story available here")</f>
        <v>Story available here</v>
      </c>
      <c r="G10" s="35"/>
      <c r="H10" s="35"/>
      <c r="I10" s="35"/>
      <c r="J10" s="35"/>
      <c r="K10" s="35"/>
      <c r="L10" s="36"/>
    </row>
    <row r="11" spans="6:13" ht="18.600000000000001" customHeight="1" thickBot="1" x14ac:dyDescent="0.35">
      <c r="F11" s="37" t="s">
        <v>37</v>
      </c>
      <c r="G11" s="38"/>
      <c r="H11" s="38"/>
      <c r="I11" s="38"/>
      <c r="J11" s="39" t="str">
        <f>HYPERLINK("https://www.politico.com/polling", "https://www.politico.com/polling")</f>
        <v>https://www.politico.com/polling</v>
      </c>
      <c r="K11" s="39"/>
      <c r="L11" s="40"/>
    </row>
    <row r="12" spans="6:13" ht="15" thickBot="1" x14ac:dyDescent="0.35"/>
    <row r="13" spans="6:13" ht="19.95" customHeight="1" x14ac:dyDescent="0.35">
      <c r="F13" s="3" t="s">
        <v>0</v>
      </c>
      <c r="G13" s="4"/>
      <c r="H13" s="4"/>
      <c r="I13" s="4"/>
      <c r="J13" s="4"/>
      <c r="K13" s="5" t="s">
        <v>46</v>
      </c>
      <c r="L13" s="4"/>
      <c r="M13" s="6"/>
    </row>
    <row r="14" spans="6:13" ht="19.95" customHeight="1" x14ac:dyDescent="0.35">
      <c r="F14" s="7" t="s">
        <v>1</v>
      </c>
      <c r="K14" s="8" t="s">
        <v>2</v>
      </c>
      <c r="M14" s="9"/>
    </row>
    <row r="15" spans="6:13" ht="19.95" customHeight="1" x14ac:dyDescent="0.35">
      <c r="F15" s="7" t="s">
        <v>3</v>
      </c>
      <c r="K15" s="8" t="s">
        <v>4</v>
      </c>
      <c r="M15" s="9"/>
    </row>
    <row r="16" spans="6:13" ht="19.95" customHeight="1" thickBot="1" x14ac:dyDescent="0.4">
      <c r="F16" s="10" t="s">
        <v>5</v>
      </c>
      <c r="G16" s="11"/>
      <c r="H16" s="11"/>
      <c r="I16" s="11"/>
      <c r="J16" s="11"/>
      <c r="K16" s="12">
        <v>3851</v>
      </c>
      <c r="L16" s="11"/>
      <c r="M16" s="13"/>
    </row>
    <row r="17" spans="6:16" ht="18.600000000000001" thickBot="1" x14ac:dyDescent="0.4">
      <c r="F17" s="1"/>
    </row>
    <row r="18" spans="6:16" ht="18" x14ac:dyDescent="0.35">
      <c r="F18" s="3" t="s">
        <v>6</v>
      </c>
      <c r="G18" s="4"/>
      <c r="H18" s="4"/>
      <c r="I18" s="4"/>
      <c r="J18" s="4"/>
      <c r="K18" s="4"/>
      <c r="L18" s="4"/>
      <c r="M18" s="4"/>
      <c r="N18" s="4"/>
      <c r="O18" s="4"/>
      <c r="P18" s="6"/>
    </row>
    <row r="19" spans="6:16" ht="49.95" customHeight="1" x14ac:dyDescent="0.3">
      <c r="F19" s="29" t="s">
        <v>7</v>
      </c>
      <c r="G19" s="30"/>
      <c r="H19" s="30"/>
      <c r="I19" s="30"/>
      <c r="J19" s="30"/>
      <c r="K19" s="30"/>
      <c r="L19" s="30"/>
      <c r="M19" s="30"/>
      <c r="P19" s="9"/>
    </row>
    <row r="20" spans="6:16" x14ac:dyDescent="0.3">
      <c r="F20" s="14"/>
      <c r="P20" s="9"/>
    </row>
    <row r="21" spans="6:16" ht="30" customHeight="1" x14ac:dyDescent="0.3">
      <c r="F21" s="15" t="s">
        <v>45</v>
      </c>
      <c r="P21" s="9"/>
    </row>
    <row r="22" spans="6:16" ht="15.6" x14ac:dyDescent="0.3">
      <c r="F22" s="17" t="str">
        <f>HYPERLINK("mailto:" &amp; "polling@publicfirst.co.uk" &amp; "?subject="&amp; F7, "polling@publicfirst.co.uk")</f>
        <v>polling@publicfirst.co.uk</v>
      </c>
      <c r="P22" s="9"/>
    </row>
    <row r="23" spans="6:16" x14ac:dyDescent="0.3">
      <c r="F23" s="14"/>
      <c r="P23" s="9"/>
    </row>
    <row r="24" spans="6:16" x14ac:dyDescent="0.3">
      <c r="F24" s="14"/>
      <c r="P24" s="9"/>
    </row>
    <row r="25" spans="6:16" x14ac:dyDescent="0.3">
      <c r="F25" s="14"/>
      <c r="P25" s="9"/>
    </row>
    <row r="26" spans="6:16" ht="15" thickBot="1" x14ac:dyDescent="0.35">
      <c r="F26" s="16"/>
      <c r="G26" s="11"/>
      <c r="H26" s="11"/>
      <c r="I26" s="11"/>
      <c r="J26" s="11"/>
      <c r="K26" s="11"/>
      <c r="L26" s="11"/>
      <c r="M26" s="11"/>
      <c r="N26" s="11"/>
      <c r="O26" s="11"/>
      <c r="P26" s="13"/>
    </row>
  </sheetData>
  <mergeCells count="6">
    <mergeCell ref="F7:L7"/>
    <mergeCell ref="F19:M19"/>
    <mergeCell ref="F9:L9"/>
    <mergeCell ref="F10:L10"/>
    <mergeCell ref="F11:I11"/>
    <mergeCell ref="J11:L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554D9-60F9-46A4-8CBC-A00F4F9F7FF0}">
  <dimension ref="B5:AR206"/>
  <sheetViews>
    <sheetView tabSelected="1" workbookViewId="0">
      <pane xSplit="2" ySplit="8" topLeftCell="C60" activePane="bottomRight" state="frozen"/>
      <selection pane="topRight" activeCell="C1" sqref="C1"/>
      <selection pane="bottomLeft" activeCell="A9" sqref="A9"/>
      <selection pane="bottomRight" activeCell="AE67" sqref="AE67"/>
    </sheetView>
  </sheetViews>
  <sheetFormatPr defaultColWidth="8.88671875" defaultRowHeight="14.4" x14ac:dyDescent="0.3"/>
  <cols>
    <col min="1" max="1" width="8.88671875" style="18"/>
    <col min="2" max="2" width="20.6640625" style="18" customWidth="1"/>
    <col min="3" max="5" width="10.6640625" style="18" customWidth="1"/>
    <col min="6" max="6" width="2.21875" style="18" customWidth="1"/>
    <col min="7" max="12" width="10.6640625" style="18" customWidth="1"/>
    <col min="13" max="13" width="2.21875" style="18" customWidth="1"/>
    <col min="14" max="15" width="10.6640625" style="18" customWidth="1"/>
    <col min="16" max="16" width="2.21875" style="18" customWidth="1"/>
    <col min="17" max="17" width="8.77734375" style="18" customWidth="1"/>
    <col min="18" max="19" width="10.6640625" style="18" customWidth="1"/>
    <col min="20" max="20" width="2.6640625" style="18" customWidth="1"/>
    <col min="21" max="21" width="12.5546875" style="18" customWidth="1"/>
    <col min="22" max="23" width="10.6640625" style="18" customWidth="1"/>
    <col min="24" max="24" width="1.77734375" style="18" customWidth="1"/>
    <col min="25" max="25" width="10.6640625" style="18" customWidth="1"/>
    <col min="26" max="26" width="8.5546875" style="18" customWidth="1"/>
    <col min="27" max="28" width="10.6640625" style="18" customWidth="1"/>
    <col min="29" max="29" width="2.44140625" style="18" customWidth="1"/>
    <col min="30" max="30" width="10.6640625" style="18" customWidth="1"/>
    <col min="31" max="31" width="13.77734375" style="18" customWidth="1"/>
    <col min="32" max="33" width="10.6640625" style="18" customWidth="1"/>
    <col min="34" max="34" width="2.109375" style="18" customWidth="1"/>
    <col min="35" max="36" width="8.88671875" style="18"/>
    <col min="37" max="37" width="2.21875" style="18" customWidth="1"/>
    <col min="38" max="38" width="8.88671875" style="18"/>
    <col min="39" max="39" width="10.109375" style="18" customWidth="1"/>
    <col min="40" max="16384" width="8.88671875" style="18"/>
  </cols>
  <sheetData>
    <row r="5" spans="2:39" x14ac:dyDescent="0.3">
      <c r="B5" s="19"/>
      <c r="C5" s="19"/>
      <c r="D5" s="41" t="s">
        <v>30</v>
      </c>
      <c r="E5" s="41"/>
      <c r="F5" s="19"/>
      <c r="G5" s="41" t="s">
        <v>31</v>
      </c>
      <c r="H5" s="41"/>
      <c r="I5" s="41"/>
      <c r="J5" s="41"/>
      <c r="K5" s="41"/>
      <c r="L5" s="41"/>
      <c r="M5" s="19"/>
      <c r="N5" s="41" t="s">
        <v>47</v>
      </c>
      <c r="O5" s="41"/>
      <c r="P5" s="19"/>
      <c r="Q5" s="41" t="s">
        <v>32</v>
      </c>
      <c r="R5" s="41"/>
      <c r="S5" s="41"/>
      <c r="T5" s="19"/>
      <c r="U5" s="41" t="s">
        <v>33</v>
      </c>
      <c r="V5" s="41"/>
      <c r="W5" s="41"/>
      <c r="X5" s="19"/>
      <c r="Y5" s="41" t="s">
        <v>34</v>
      </c>
      <c r="Z5" s="41"/>
      <c r="AA5" s="41"/>
      <c r="AB5" s="41"/>
      <c r="AC5" s="19"/>
      <c r="AD5" s="41" t="s">
        <v>35</v>
      </c>
      <c r="AE5" s="41"/>
      <c r="AF5" s="41"/>
      <c r="AG5" s="41"/>
      <c r="AH5" s="19"/>
      <c r="AI5" s="41" t="s">
        <v>42</v>
      </c>
      <c r="AJ5" s="41"/>
      <c r="AK5" s="19"/>
      <c r="AL5" s="41" t="s">
        <v>50</v>
      </c>
      <c r="AM5" s="41"/>
    </row>
    <row r="6" spans="2:39" ht="43.2" x14ac:dyDescent="0.3">
      <c r="B6" s="18" t="s">
        <v>8</v>
      </c>
      <c r="C6" s="20" t="s">
        <v>9</v>
      </c>
      <c r="D6" s="21" t="s">
        <v>10</v>
      </c>
      <c r="E6" s="21" t="s">
        <v>11</v>
      </c>
      <c r="G6" s="21" t="s">
        <v>14</v>
      </c>
      <c r="H6" s="21" t="s">
        <v>15</v>
      </c>
      <c r="I6" s="21" t="s">
        <v>16</v>
      </c>
      <c r="J6" s="21" t="s">
        <v>17</v>
      </c>
      <c r="K6" s="21" t="s">
        <v>18</v>
      </c>
      <c r="L6" s="21" t="s">
        <v>19</v>
      </c>
      <c r="N6" s="21" t="s">
        <v>48</v>
      </c>
      <c r="O6" s="21" t="s">
        <v>49</v>
      </c>
      <c r="Q6" s="21" t="s">
        <v>20</v>
      </c>
      <c r="R6" s="21" t="s">
        <v>21</v>
      </c>
      <c r="S6" s="21" t="s">
        <v>38</v>
      </c>
      <c r="U6" s="21" t="s">
        <v>39</v>
      </c>
      <c r="V6" s="21" t="s">
        <v>40</v>
      </c>
      <c r="W6" s="21" t="s">
        <v>41</v>
      </c>
      <c r="Y6" s="21" t="s">
        <v>22</v>
      </c>
      <c r="Z6" s="21" t="s">
        <v>23</v>
      </c>
      <c r="AA6" s="21" t="s">
        <v>24</v>
      </c>
      <c r="AB6" s="21" t="s">
        <v>25</v>
      </c>
      <c r="AD6" s="21" t="s">
        <v>26</v>
      </c>
      <c r="AE6" s="21" t="s">
        <v>27</v>
      </c>
      <c r="AF6" s="21" t="s">
        <v>28</v>
      </c>
      <c r="AG6" s="21" t="s">
        <v>29</v>
      </c>
      <c r="AI6" s="21" t="s">
        <v>42</v>
      </c>
      <c r="AJ6" s="21" t="s">
        <v>43</v>
      </c>
      <c r="AL6" s="21" t="s">
        <v>50</v>
      </c>
      <c r="AM6" s="21" t="s">
        <v>51</v>
      </c>
    </row>
    <row r="7" spans="2:39" x14ac:dyDescent="0.3">
      <c r="B7" s="22" t="s">
        <v>12</v>
      </c>
      <c r="C7" s="22">
        <v>3851</v>
      </c>
      <c r="D7" s="22">
        <v>1833</v>
      </c>
      <c r="E7" s="22">
        <v>2004</v>
      </c>
      <c r="F7" s="22"/>
      <c r="G7" s="22">
        <v>472</v>
      </c>
      <c r="H7" s="22">
        <v>547</v>
      </c>
      <c r="I7" s="22">
        <v>664</v>
      </c>
      <c r="J7" s="22">
        <v>629</v>
      </c>
      <c r="K7" s="22">
        <v>633</v>
      </c>
      <c r="L7" s="22">
        <v>906</v>
      </c>
      <c r="M7" s="22"/>
      <c r="N7" s="22">
        <v>1268</v>
      </c>
      <c r="O7" s="22">
        <v>2583</v>
      </c>
      <c r="P7" s="22"/>
      <c r="Q7" s="22">
        <v>1640</v>
      </c>
      <c r="R7" s="22">
        <v>1575</v>
      </c>
      <c r="S7" s="22">
        <v>503</v>
      </c>
      <c r="T7" s="22"/>
      <c r="U7" s="22">
        <v>1370</v>
      </c>
      <c r="V7" s="22">
        <v>1548</v>
      </c>
      <c r="W7" s="22">
        <v>225</v>
      </c>
      <c r="X7" s="22"/>
      <c r="Y7" s="22">
        <v>2311</v>
      </c>
      <c r="Z7" s="22">
        <v>592</v>
      </c>
      <c r="AA7" s="22">
        <v>568</v>
      </c>
      <c r="AB7" s="22">
        <v>246</v>
      </c>
      <c r="AC7" s="22"/>
      <c r="AD7" s="22">
        <v>1122</v>
      </c>
      <c r="AE7" s="22">
        <v>816</v>
      </c>
      <c r="AF7" s="22">
        <v>1095</v>
      </c>
      <c r="AG7" s="22">
        <v>750</v>
      </c>
      <c r="AH7" s="22"/>
      <c r="AI7" s="22">
        <v>846</v>
      </c>
      <c r="AJ7" s="22">
        <v>487</v>
      </c>
      <c r="AK7" s="22"/>
      <c r="AL7" s="22">
        <v>1187</v>
      </c>
      <c r="AM7" s="22">
        <v>1929</v>
      </c>
    </row>
    <row r="8" spans="2:39" x14ac:dyDescent="0.3">
      <c r="B8" s="23" t="s">
        <v>13</v>
      </c>
      <c r="C8" s="23">
        <v>3851</v>
      </c>
      <c r="D8" s="23">
        <v>1868</v>
      </c>
      <c r="E8" s="23">
        <v>1969</v>
      </c>
      <c r="F8" s="23"/>
      <c r="G8" s="23">
        <v>461</v>
      </c>
      <c r="H8" s="23">
        <v>689</v>
      </c>
      <c r="I8" s="23">
        <v>635</v>
      </c>
      <c r="J8" s="23">
        <v>616</v>
      </c>
      <c r="K8" s="23">
        <v>638</v>
      </c>
      <c r="L8" s="23">
        <v>812</v>
      </c>
      <c r="M8" s="23"/>
      <c r="N8" s="23">
        <v>1283</v>
      </c>
      <c r="O8" s="23">
        <v>2568</v>
      </c>
      <c r="P8" s="23"/>
      <c r="Q8" s="23">
        <v>1626</v>
      </c>
      <c r="R8" s="23">
        <v>1552</v>
      </c>
      <c r="S8" s="23">
        <v>532</v>
      </c>
      <c r="T8" s="23"/>
      <c r="U8" s="23">
        <v>1359</v>
      </c>
      <c r="V8" s="23">
        <v>1526</v>
      </c>
      <c r="W8" s="23">
        <v>238</v>
      </c>
      <c r="X8" s="23"/>
      <c r="Y8" s="23">
        <v>2295</v>
      </c>
      <c r="Z8" s="23">
        <v>512</v>
      </c>
      <c r="AA8" s="23">
        <v>706</v>
      </c>
      <c r="AB8" s="23">
        <v>225</v>
      </c>
      <c r="AC8" s="23"/>
      <c r="AD8" s="23">
        <v>1166</v>
      </c>
      <c r="AE8" s="23">
        <v>803</v>
      </c>
      <c r="AF8" s="23">
        <v>1059</v>
      </c>
      <c r="AG8" s="23">
        <v>754</v>
      </c>
      <c r="AH8" s="23"/>
      <c r="AI8" s="23">
        <v>844</v>
      </c>
      <c r="AJ8" s="23">
        <v>478</v>
      </c>
      <c r="AK8" s="23"/>
      <c r="AL8" s="23">
        <v>1186</v>
      </c>
      <c r="AM8" s="23">
        <v>1917</v>
      </c>
    </row>
    <row r="10" spans="2:39" x14ac:dyDescent="0.3">
      <c r="B10" s="24" t="s">
        <v>82</v>
      </c>
    </row>
    <row r="11" spans="2:39" x14ac:dyDescent="0.3">
      <c r="B11" s="25" t="s">
        <v>36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2:39" x14ac:dyDescent="0.3">
      <c r="B12" s="18" t="s">
        <v>83</v>
      </c>
      <c r="C12" s="26">
        <v>0.49115546375501101</v>
      </c>
      <c r="D12" s="26">
        <v>0.474912853447992</v>
      </c>
      <c r="E12" s="26">
        <v>0.50836790830905898</v>
      </c>
      <c r="F12" s="26"/>
      <c r="G12" s="26">
        <v>0.39511575316351599</v>
      </c>
      <c r="H12" s="26">
        <v>0.35851391467632399</v>
      </c>
      <c r="I12" s="26">
        <v>0.46281456526410297</v>
      </c>
      <c r="J12" s="26">
        <v>0.53834952031524896</v>
      </c>
      <c r="K12" s="26">
        <v>0.56549472038883597</v>
      </c>
      <c r="L12" s="26">
        <v>0.57555233001170303</v>
      </c>
      <c r="M12" s="26"/>
      <c r="N12" s="26">
        <v>0.48134960299691099</v>
      </c>
      <c r="O12" s="26">
        <v>0.496023213517086</v>
      </c>
      <c r="P12" s="26"/>
      <c r="Q12" s="26">
        <v>0.48810073607885202</v>
      </c>
      <c r="R12" s="26">
        <v>0.50329810521234997</v>
      </c>
      <c r="S12" s="26">
        <v>0.49216679091769699</v>
      </c>
      <c r="T12" s="26"/>
      <c r="U12" s="26">
        <v>0.48618641046290101</v>
      </c>
      <c r="V12" s="26">
        <v>0.510011987798766</v>
      </c>
      <c r="W12" s="26">
        <v>0.54637128717309202</v>
      </c>
      <c r="X12" s="26"/>
      <c r="Y12" s="26">
        <v>0.53231980004796098</v>
      </c>
      <c r="Z12" s="26">
        <v>0.43373354097428402</v>
      </c>
      <c r="AA12" s="26">
        <v>0.40784856341860798</v>
      </c>
      <c r="AB12" s="26">
        <v>0.49249579039480201</v>
      </c>
      <c r="AC12" s="26"/>
      <c r="AD12" s="26">
        <v>0.43599711763327198</v>
      </c>
      <c r="AE12" s="26">
        <v>0.59164743435571299</v>
      </c>
      <c r="AF12" s="26">
        <v>0.50749713814344499</v>
      </c>
      <c r="AG12" s="26">
        <v>0.45248820152135999</v>
      </c>
      <c r="AH12" s="26"/>
      <c r="AI12" s="26">
        <v>0.440703452858206</v>
      </c>
      <c r="AJ12" s="26">
        <v>0.60499925764835305</v>
      </c>
      <c r="AK12" s="26"/>
      <c r="AL12" s="26">
        <v>0.45890473516313601</v>
      </c>
      <c r="AM12" s="26">
        <v>0.53089241758139005</v>
      </c>
    </row>
    <row r="13" spans="2:39" x14ac:dyDescent="0.3">
      <c r="B13" s="18" t="s">
        <v>84</v>
      </c>
      <c r="C13" s="26">
        <v>0.25464293358032802</v>
      </c>
      <c r="D13" s="26">
        <v>0.24299796799516199</v>
      </c>
      <c r="E13" s="26">
        <v>0.26662381158452902</v>
      </c>
      <c r="F13" s="26"/>
      <c r="G13" s="26">
        <v>0.163653275996619</v>
      </c>
      <c r="H13" s="26">
        <v>0.205539203147445</v>
      </c>
      <c r="I13" s="26">
        <v>0.242280782409419</v>
      </c>
      <c r="J13" s="26">
        <v>0.27343205038526802</v>
      </c>
      <c r="K13" s="26">
        <v>0.28279354930177603</v>
      </c>
      <c r="L13" s="26">
        <v>0.31415435492884403</v>
      </c>
      <c r="M13" s="26"/>
      <c r="N13" s="26">
        <v>0.26374029857192</v>
      </c>
      <c r="O13" s="26">
        <v>0.25012688982182801</v>
      </c>
      <c r="P13" s="26"/>
      <c r="Q13" s="26">
        <v>0.21697901183279</v>
      </c>
      <c r="R13" s="26">
        <v>0.30778202144206102</v>
      </c>
      <c r="S13" s="26">
        <v>0.225573252888741</v>
      </c>
      <c r="T13" s="26"/>
      <c r="U13" s="26">
        <v>0.21155513762777101</v>
      </c>
      <c r="V13" s="26">
        <v>0.30101850762439603</v>
      </c>
      <c r="W13" s="26">
        <v>0.25957409543327697</v>
      </c>
      <c r="X13" s="26"/>
      <c r="Y13" s="26">
        <v>0.27256074278399001</v>
      </c>
      <c r="Z13" s="26">
        <v>0.25559829691709002</v>
      </c>
      <c r="AA13" s="26">
        <v>0.20970138124954599</v>
      </c>
      <c r="AB13" s="26">
        <v>0.26130838363754699</v>
      </c>
      <c r="AC13" s="26"/>
      <c r="AD13" s="26">
        <v>0.223888378791995</v>
      </c>
      <c r="AE13" s="26">
        <v>0.29677498524036999</v>
      </c>
      <c r="AF13" s="26">
        <v>0.27815776489384098</v>
      </c>
      <c r="AG13" s="26">
        <v>0.22933693584265699</v>
      </c>
      <c r="AH13" s="26"/>
      <c r="AI13" s="26">
        <v>0.16975968720523199</v>
      </c>
      <c r="AJ13" s="26">
        <v>0.32310137785565801</v>
      </c>
      <c r="AK13" s="26"/>
      <c r="AL13" s="26">
        <v>0.20426229030693599</v>
      </c>
      <c r="AM13" s="26">
        <v>0.29826881671364502</v>
      </c>
    </row>
    <row r="14" spans="2:39" x14ac:dyDescent="0.3">
      <c r="B14" s="18" t="s">
        <v>85</v>
      </c>
      <c r="C14" s="26">
        <v>0.23120693733421099</v>
      </c>
      <c r="D14" s="26">
        <v>0.228178299269506</v>
      </c>
      <c r="E14" s="26">
        <v>0.23455781573142001</v>
      </c>
      <c r="F14" s="26"/>
      <c r="G14" s="26">
        <v>0.235734891048023</v>
      </c>
      <c r="H14" s="26">
        <v>0.13625716951215699</v>
      </c>
      <c r="I14" s="26">
        <v>0.18736192474836699</v>
      </c>
      <c r="J14" s="26">
        <v>0.199207258732507</v>
      </c>
      <c r="K14" s="26">
        <v>0.274081585724053</v>
      </c>
      <c r="L14" s="26">
        <v>0.329444764496368</v>
      </c>
      <c r="M14" s="26"/>
      <c r="N14" s="26">
        <v>0.25053141947582702</v>
      </c>
      <c r="O14" s="26">
        <v>0.22161402696482899</v>
      </c>
      <c r="P14" s="26"/>
      <c r="Q14" s="26">
        <v>0.196641195950298</v>
      </c>
      <c r="R14" s="26">
        <v>0.28084240427780499</v>
      </c>
      <c r="S14" s="26">
        <v>0.19865979206263101</v>
      </c>
      <c r="T14" s="26"/>
      <c r="U14" s="26">
        <v>0.205160973559909</v>
      </c>
      <c r="V14" s="26">
        <v>0.28211307327053198</v>
      </c>
      <c r="W14" s="26">
        <v>0.177081310791668</v>
      </c>
      <c r="X14" s="26"/>
      <c r="Y14" s="26">
        <v>0.245514508927801</v>
      </c>
      <c r="Z14" s="26">
        <v>0.20453803441690199</v>
      </c>
      <c r="AA14" s="26">
        <v>0.18531772097013399</v>
      </c>
      <c r="AB14" s="26">
        <v>0.32960355869389102</v>
      </c>
      <c r="AC14" s="26"/>
      <c r="AD14" s="26">
        <v>0.17258407604197801</v>
      </c>
      <c r="AE14" s="26">
        <v>0.26696700774700799</v>
      </c>
      <c r="AF14" s="26">
        <v>0.25004494936245403</v>
      </c>
      <c r="AG14" s="26">
        <v>0.256402068076033</v>
      </c>
      <c r="AH14" s="26"/>
      <c r="AI14" s="26">
        <v>0.19183915394654399</v>
      </c>
      <c r="AJ14" s="26">
        <v>0.229235258945788</v>
      </c>
      <c r="AK14" s="26"/>
      <c r="AL14" s="26">
        <v>0.17510265962922</v>
      </c>
      <c r="AM14" s="26">
        <v>0.28523445149732402</v>
      </c>
    </row>
    <row r="15" spans="2:39" x14ac:dyDescent="0.3">
      <c r="B15" s="18" t="s">
        <v>86</v>
      </c>
      <c r="C15" s="26">
        <v>0.20844903111222701</v>
      </c>
      <c r="D15" s="26">
        <v>0.214512875862716</v>
      </c>
      <c r="E15" s="26">
        <v>0.20386836275446901</v>
      </c>
      <c r="F15" s="26"/>
      <c r="G15" s="26">
        <v>0.170533431274421</v>
      </c>
      <c r="H15" s="26">
        <v>0.21610764736701801</v>
      </c>
      <c r="I15" s="26">
        <v>0.216305907083053</v>
      </c>
      <c r="J15" s="26">
        <v>0.22255208999369699</v>
      </c>
      <c r="K15" s="26">
        <v>0.23247170656687699</v>
      </c>
      <c r="L15" s="26">
        <v>0.186865539527414</v>
      </c>
      <c r="M15" s="26"/>
      <c r="N15" s="26">
        <v>0.21124497013374299</v>
      </c>
      <c r="O15" s="26">
        <v>0.207061092629059</v>
      </c>
      <c r="P15" s="26"/>
      <c r="Q15" s="26">
        <v>0.248810536362674</v>
      </c>
      <c r="R15" s="26">
        <v>0.172041119307563</v>
      </c>
      <c r="S15" s="26">
        <v>0.19343863107461701</v>
      </c>
      <c r="T15" s="26"/>
      <c r="U15" s="26">
        <v>0.25625701480538399</v>
      </c>
      <c r="V15" s="26">
        <v>0.178836279141106</v>
      </c>
      <c r="W15" s="26">
        <v>0.169717264499191</v>
      </c>
      <c r="X15" s="26"/>
      <c r="Y15" s="26">
        <v>0.211546039883244</v>
      </c>
      <c r="Z15" s="26">
        <v>0.188255897235035</v>
      </c>
      <c r="AA15" s="26">
        <v>0.19069604251959199</v>
      </c>
      <c r="AB15" s="26">
        <v>0.23621685219416999</v>
      </c>
      <c r="AC15" s="26"/>
      <c r="AD15" s="26">
        <v>0.16992147287173101</v>
      </c>
      <c r="AE15" s="26">
        <v>0.18541071905988299</v>
      </c>
      <c r="AF15" s="26">
        <v>0.23399334470834901</v>
      </c>
      <c r="AG15" s="26">
        <v>0.259541723991638</v>
      </c>
      <c r="AH15" s="26"/>
      <c r="AI15" s="26">
        <v>0.26519157258951898</v>
      </c>
      <c r="AJ15" s="26">
        <v>0.25693454198473098</v>
      </c>
      <c r="AK15" s="26"/>
      <c r="AL15" s="26">
        <v>0.24386225718747601</v>
      </c>
      <c r="AM15" s="26">
        <v>0.191126592986987</v>
      </c>
    </row>
    <row r="16" spans="2:39" x14ac:dyDescent="0.3">
      <c r="B16" s="18" t="s">
        <v>87</v>
      </c>
      <c r="C16" s="26">
        <v>0.203901289352793</v>
      </c>
      <c r="D16" s="26">
        <v>0.237663963465156</v>
      </c>
      <c r="E16" s="26">
        <v>0.17234642123928101</v>
      </c>
      <c r="F16" s="26"/>
      <c r="G16" s="26">
        <v>0.15130329619574701</v>
      </c>
      <c r="H16" s="26">
        <v>0.17214988625309799</v>
      </c>
      <c r="I16" s="26">
        <v>0.19027338826126</v>
      </c>
      <c r="J16" s="26">
        <v>0.17742286902750201</v>
      </c>
      <c r="K16" s="26">
        <v>0.20506898343289601</v>
      </c>
      <c r="L16" s="26">
        <v>0.28529235551833598</v>
      </c>
      <c r="M16" s="26"/>
      <c r="N16" s="26">
        <v>0.23568513722176601</v>
      </c>
      <c r="O16" s="26">
        <v>0.18812339675175399</v>
      </c>
      <c r="P16" s="26"/>
      <c r="Q16" s="26">
        <v>0.35941733544229498</v>
      </c>
      <c r="R16" s="26">
        <v>8.0641288175071199E-2</v>
      </c>
      <c r="S16" s="26">
        <v>9.98428574770725E-2</v>
      </c>
      <c r="T16" s="26"/>
      <c r="U16" s="26">
        <v>0.39209079229469501</v>
      </c>
      <c r="V16" s="26">
        <v>7.52544606520201E-2</v>
      </c>
      <c r="W16" s="26">
        <v>0.116282712185984</v>
      </c>
      <c r="X16" s="26"/>
      <c r="Y16" s="26">
        <v>0.22871918845814199</v>
      </c>
      <c r="Z16" s="26">
        <v>8.9247690688994602E-2</v>
      </c>
      <c r="AA16" s="26">
        <v>0.21318843659928299</v>
      </c>
      <c r="AB16" s="26">
        <v>0.201019723295495</v>
      </c>
      <c r="AC16" s="26"/>
      <c r="AD16" s="26">
        <v>0.14330948570552901</v>
      </c>
      <c r="AE16" s="26">
        <v>0.21251316989560901</v>
      </c>
      <c r="AF16" s="26">
        <v>0.22861505188162701</v>
      </c>
      <c r="AG16" s="26">
        <v>0.25106810150700098</v>
      </c>
      <c r="AH16" s="26"/>
      <c r="AI16" s="26">
        <v>0.41809891485437101</v>
      </c>
      <c r="AJ16" s="26">
        <v>0.31853904829548402</v>
      </c>
      <c r="AK16" s="26"/>
      <c r="AL16" s="26">
        <v>0.323517273301761</v>
      </c>
      <c r="AM16" s="26">
        <v>0.152030395615947</v>
      </c>
    </row>
    <row r="17" spans="2:39" x14ac:dyDescent="0.3">
      <c r="B17" s="18" t="s">
        <v>88</v>
      </c>
      <c r="C17" s="26">
        <v>0.191409985395707</v>
      </c>
      <c r="D17" s="26">
        <v>0.19611387588906701</v>
      </c>
      <c r="E17" s="26">
        <v>0.18688196713181299</v>
      </c>
      <c r="F17" s="26"/>
      <c r="G17" s="26">
        <v>0.17355356383085799</v>
      </c>
      <c r="H17" s="26">
        <v>0.11412353389780699</v>
      </c>
      <c r="I17" s="26">
        <v>0.15995695744505001</v>
      </c>
      <c r="J17" s="26">
        <v>0.17029600600188999</v>
      </c>
      <c r="K17" s="26">
        <v>0.17337137422686</v>
      </c>
      <c r="L17" s="26">
        <v>0.315575161349883</v>
      </c>
      <c r="M17" s="26"/>
      <c r="N17" s="26">
        <v>0.24943533670575299</v>
      </c>
      <c r="O17" s="26">
        <v>0.16260548806481001</v>
      </c>
      <c r="P17" s="26"/>
      <c r="Q17" s="26">
        <v>0.10046255004655801</v>
      </c>
      <c r="R17" s="26">
        <v>0.31547549730790603</v>
      </c>
      <c r="S17" s="26">
        <v>0.14030649248671601</v>
      </c>
      <c r="T17" s="26"/>
      <c r="U17" s="26">
        <v>8.7685496597099399E-2</v>
      </c>
      <c r="V17" s="26">
        <v>0.328568498411967</v>
      </c>
      <c r="W17" s="26">
        <v>0.14202799609222</v>
      </c>
      <c r="X17" s="26"/>
      <c r="Y17" s="26">
        <v>0.2104425873146</v>
      </c>
      <c r="Z17" s="26">
        <v>0.166385007772756</v>
      </c>
      <c r="AA17" s="26">
        <v>0.150495836486332</v>
      </c>
      <c r="AB17" s="26">
        <v>0.22837901245328401</v>
      </c>
      <c r="AC17" s="26"/>
      <c r="AD17" s="26">
        <v>0.173092373945571</v>
      </c>
      <c r="AE17" s="26">
        <v>0.19841246218747399</v>
      </c>
      <c r="AF17" s="26">
        <v>0.19796887614616401</v>
      </c>
      <c r="AG17" s="26">
        <v>0.21340630214582301</v>
      </c>
      <c r="AH17" s="26"/>
      <c r="AI17" s="26">
        <v>9.9227994081213897E-2</v>
      </c>
      <c r="AJ17" s="26">
        <v>7.9884014393584099E-2</v>
      </c>
      <c r="AK17" s="26"/>
      <c r="AL17" s="26">
        <v>0.12125455035525499</v>
      </c>
      <c r="AM17" s="26">
        <v>0.25819781092100103</v>
      </c>
    </row>
    <row r="18" spans="2:39" x14ac:dyDescent="0.3">
      <c r="B18" s="18" t="s">
        <v>89</v>
      </c>
      <c r="C18" s="26">
        <v>0.18570643680555099</v>
      </c>
      <c r="D18" s="26">
        <v>0.17008757723198001</v>
      </c>
      <c r="E18" s="26">
        <v>0.201117163088564</v>
      </c>
      <c r="F18" s="26"/>
      <c r="G18" s="26">
        <v>0.16677420350080299</v>
      </c>
      <c r="H18" s="26">
        <v>0.17377091545880399</v>
      </c>
      <c r="I18" s="26">
        <v>0.18665300646347899</v>
      </c>
      <c r="J18" s="26">
        <v>0.21193175369126999</v>
      </c>
      <c r="K18" s="26">
        <v>0.19984205116366299</v>
      </c>
      <c r="L18" s="26">
        <v>0.17380231965538201</v>
      </c>
      <c r="M18" s="26"/>
      <c r="N18" s="26">
        <v>0.225885328698546</v>
      </c>
      <c r="O18" s="26">
        <v>0.165761141203526</v>
      </c>
      <c r="P18" s="26"/>
      <c r="Q18" s="26">
        <v>0.174463585935063</v>
      </c>
      <c r="R18" s="26">
        <v>0.21884107636057301</v>
      </c>
      <c r="S18" s="26">
        <v>0.12507011762812001</v>
      </c>
      <c r="T18" s="26"/>
      <c r="U18" s="26">
        <v>0.16856322976881399</v>
      </c>
      <c r="V18" s="26">
        <v>0.21213106120757599</v>
      </c>
      <c r="W18" s="26">
        <v>0.17173870136539701</v>
      </c>
      <c r="X18" s="26"/>
      <c r="Y18" s="26">
        <v>0.18257920566108099</v>
      </c>
      <c r="Z18" s="26">
        <v>0.186289419541151</v>
      </c>
      <c r="AA18" s="26">
        <v>0.207618903351168</v>
      </c>
      <c r="AB18" s="26">
        <v>0.20233476292812799</v>
      </c>
      <c r="AC18" s="26"/>
      <c r="AD18" s="26">
        <v>0.15877675032215399</v>
      </c>
      <c r="AE18" s="26">
        <v>0.211911708833282</v>
      </c>
      <c r="AF18" s="26">
        <v>0.18798822199218901</v>
      </c>
      <c r="AG18" s="26">
        <v>0.20046002070494401</v>
      </c>
      <c r="AH18" s="26"/>
      <c r="AI18" s="26">
        <v>0.16776947657369801</v>
      </c>
      <c r="AJ18" s="26">
        <v>0.19275142661710601</v>
      </c>
      <c r="AK18" s="26"/>
      <c r="AL18" s="26">
        <v>0.187567058450129</v>
      </c>
      <c r="AM18" s="26">
        <v>0.194651542827258</v>
      </c>
    </row>
    <row r="19" spans="2:39" x14ac:dyDescent="0.3">
      <c r="B19" s="18" t="s">
        <v>90</v>
      </c>
      <c r="C19" s="26">
        <v>0.177061792494249</v>
      </c>
      <c r="D19" s="26">
        <v>0.184011485750326</v>
      </c>
      <c r="E19" s="26">
        <v>0.171420875394203</v>
      </c>
      <c r="F19" s="26"/>
      <c r="G19" s="26">
        <v>0.19896715588498401</v>
      </c>
      <c r="H19" s="26">
        <v>0.16945239348927599</v>
      </c>
      <c r="I19" s="26">
        <v>0.21975618629410601</v>
      </c>
      <c r="J19" s="26">
        <v>0.12296516196000699</v>
      </c>
      <c r="K19" s="26">
        <v>0.196289755356298</v>
      </c>
      <c r="L19" s="26">
        <v>0.16435061473253099</v>
      </c>
      <c r="M19" s="26"/>
      <c r="N19" s="26">
        <v>0.146172600078845</v>
      </c>
      <c r="O19" s="26">
        <v>0.192395567135766</v>
      </c>
      <c r="P19" s="26"/>
      <c r="Q19" s="26">
        <v>0.20765745961937901</v>
      </c>
      <c r="R19" s="26">
        <v>0.14111465128548301</v>
      </c>
      <c r="S19" s="26">
        <v>0.19988943222074501</v>
      </c>
      <c r="T19" s="26"/>
      <c r="U19" s="26">
        <v>0.21431556329504201</v>
      </c>
      <c r="V19" s="26">
        <v>0.121331457226851</v>
      </c>
      <c r="W19" s="26">
        <v>0.179212677592201</v>
      </c>
      <c r="X19" s="26"/>
      <c r="Y19" s="26">
        <v>0.173040258171864</v>
      </c>
      <c r="Z19" s="26">
        <v>0.15735987793862499</v>
      </c>
      <c r="AA19" s="26">
        <v>0.22126658185095999</v>
      </c>
      <c r="AB19" s="26">
        <v>0.14123742562654801</v>
      </c>
      <c r="AC19" s="26"/>
      <c r="AD19" s="26">
        <v>0.18055852467832501</v>
      </c>
      <c r="AE19" s="26">
        <v>0.17128938802236901</v>
      </c>
      <c r="AF19" s="26">
        <v>0.15709644178912399</v>
      </c>
      <c r="AG19" s="26">
        <v>0.200276876327703</v>
      </c>
      <c r="AH19" s="26"/>
      <c r="AI19" s="26">
        <v>0.220576871959485</v>
      </c>
      <c r="AJ19" s="26">
        <v>0.18615687931865599</v>
      </c>
      <c r="AK19" s="26"/>
      <c r="AL19" s="26">
        <v>0.21971107504617199</v>
      </c>
      <c r="AM19" s="26">
        <v>0.13907651080511901</v>
      </c>
    </row>
    <row r="20" spans="2:39" x14ac:dyDescent="0.3">
      <c r="B20" s="18" t="s">
        <v>91</v>
      </c>
      <c r="C20" s="26">
        <v>0.129498966542961</v>
      </c>
      <c r="D20" s="26">
        <v>0.13105294969863099</v>
      </c>
      <c r="E20" s="26">
        <v>0.12721155625554201</v>
      </c>
      <c r="F20" s="26"/>
      <c r="G20" s="26">
        <v>0.186407467024371</v>
      </c>
      <c r="H20" s="26">
        <v>0.20290629931357099</v>
      </c>
      <c r="I20" s="26">
        <v>0.12396412785529901</v>
      </c>
      <c r="J20" s="26">
        <v>0.12685265307827601</v>
      </c>
      <c r="K20" s="26">
        <v>0.106214403026628</v>
      </c>
      <c r="L20" s="26">
        <v>6.63637215757229E-2</v>
      </c>
      <c r="M20" s="26"/>
      <c r="N20" s="26">
        <v>0.120223296153745</v>
      </c>
      <c r="O20" s="26">
        <v>0.134103523291629</v>
      </c>
      <c r="P20" s="26"/>
      <c r="Q20" s="26">
        <v>8.4451323232143799E-2</v>
      </c>
      <c r="R20" s="26">
        <v>0.17979716103203799</v>
      </c>
      <c r="S20" s="26">
        <v>0.120511641345645</v>
      </c>
      <c r="T20" s="26"/>
      <c r="U20" s="26">
        <v>8.96166769168045E-2</v>
      </c>
      <c r="V20" s="26">
        <v>0.17612866250294401</v>
      </c>
      <c r="W20" s="26">
        <v>0.10621113947274501</v>
      </c>
      <c r="X20" s="26"/>
      <c r="Y20" s="26">
        <v>9.6376896900146003E-2</v>
      </c>
      <c r="Z20" s="26">
        <v>0.23480161504355601</v>
      </c>
      <c r="AA20" s="26">
        <v>0.18019967889490199</v>
      </c>
      <c r="AB20" s="26">
        <v>7.9929457236296103E-2</v>
      </c>
      <c r="AC20" s="26"/>
      <c r="AD20" s="26">
        <v>0.13147272236573901</v>
      </c>
      <c r="AE20" s="26">
        <v>0.12752191112372299</v>
      </c>
      <c r="AF20" s="26">
        <v>0.13508742795770101</v>
      </c>
      <c r="AG20" s="26">
        <v>0.113708813797228</v>
      </c>
      <c r="AH20" s="26"/>
      <c r="AI20" s="26">
        <v>9.9628598496420695E-2</v>
      </c>
      <c r="AJ20" s="26">
        <v>5.8363825273291703E-2</v>
      </c>
      <c r="AK20" s="26"/>
      <c r="AL20" s="26">
        <v>0.104469174222681</v>
      </c>
      <c r="AM20" s="26">
        <v>0.13735368284820201</v>
      </c>
    </row>
    <row r="21" spans="2:39" x14ac:dyDescent="0.3">
      <c r="B21" s="18" t="s">
        <v>92</v>
      </c>
      <c r="C21" s="26">
        <v>0.12310487640142501</v>
      </c>
      <c r="D21" s="26">
        <v>0.134140376141413</v>
      </c>
      <c r="E21" s="26">
        <v>0.11314805735835599</v>
      </c>
      <c r="F21" s="26"/>
      <c r="G21" s="26">
        <v>9.6381854188327801E-2</v>
      </c>
      <c r="H21" s="26">
        <v>0.16795601170185201</v>
      </c>
      <c r="I21" s="26">
        <v>0.14229077955402</v>
      </c>
      <c r="J21" s="26">
        <v>9.8431042686709505E-2</v>
      </c>
      <c r="K21" s="26">
        <v>8.7707558493551205E-2</v>
      </c>
      <c r="L21" s="26">
        <v>0.13155845176780401</v>
      </c>
      <c r="M21" s="26"/>
      <c r="N21" s="26">
        <v>0.14797541769395001</v>
      </c>
      <c r="O21" s="26">
        <v>0.110758834126718</v>
      </c>
      <c r="P21" s="26"/>
      <c r="Q21" s="26">
        <v>0.112439886926277</v>
      </c>
      <c r="R21" s="26">
        <v>0.14729184393137901</v>
      </c>
      <c r="S21" s="26">
        <v>9.1217612936541195E-2</v>
      </c>
      <c r="T21" s="26"/>
      <c r="U21" s="26">
        <v>0.10015402571610101</v>
      </c>
      <c r="V21" s="26">
        <v>0.15560847053452301</v>
      </c>
      <c r="W21" s="26">
        <v>3.7662790991109703E-2</v>
      </c>
      <c r="X21" s="26"/>
      <c r="Y21" s="26">
        <v>0.123657835627018</v>
      </c>
      <c r="Z21" s="26">
        <v>0.14404053199651101</v>
      </c>
      <c r="AA21" s="26">
        <v>0.111219456031519</v>
      </c>
      <c r="AB21" s="26">
        <v>0.101679204955648</v>
      </c>
      <c r="AC21" s="26"/>
      <c r="AD21" s="26">
        <v>0.110111387117368</v>
      </c>
      <c r="AE21" s="26">
        <v>0.10054112435927599</v>
      </c>
      <c r="AF21" s="26">
        <v>0.12692518598726099</v>
      </c>
      <c r="AG21" s="26">
        <v>0.15504032662947601</v>
      </c>
      <c r="AH21" s="26"/>
      <c r="AI21" s="26">
        <v>0.114330006971855</v>
      </c>
      <c r="AJ21" s="26">
        <v>7.4092738900055105E-2</v>
      </c>
      <c r="AK21" s="26"/>
      <c r="AL21" s="26">
        <v>0.152851402389451</v>
      </c>
      <c r="AM21" s="26">
        <v>0.118396746435217</v>
      </c>
    </row>
    <row r="22" spans="2:39" x14ac:dyDescent="0.3">
      <c r="B22" s="18" t="s">
        <v>93</v>
      </c>
      <c r="C22" s="26">
        <v>0.104347461031534</v>
      </c>
      <c r="D22" s="26">
        <v>0.111440457444138</v>
      </c>
      <c r="E22" s="26">
        <v>9.8107288850403193E-2</v>
      </c>
      <c r="F22" s="26"/>
      <c r="G22" s="26">
        <v>0.12231714360608099</v>
      </c>
      <c r="H22" s="26">
        <v>0.113207904526891</v>
      </c>
      <c r="I22" s="26">
        <v>0.13863200774137399</v>
      </c>
      <c r="J22" s="26">
        <v>0.110493873749031</v>
      </c>
      <c r="K22" s="26">
        <v>7.2090991140847105E-2</v>
      </c>
      <c r="L22" s="26">
        <v>8.1381704044799705E-2</v>
      </c>
      <c r="M22" s="26"/>
      <c r="N22" s="26">
        <v>0.13052910155746</v>
      </c>
      <c r="O22" s="26">
        <v>9.1350572988272205E-2</v>
      </c>
      <c r="P22" s="26"/>
      <c r="Q22" s="26">
        <v>0.120779782623839</v>
      </c>
      <c r="R22" s="26">
        <v>9.6794307363073998E-2</v>
      </c>
      <c r="S22" s="26">
        <v>7.5592099751339001E-2</v>
      </c>
      <c r="T22" s="26"/>
      <c r="U22" s="26">
        <v>0.12643896166350699</v>
      </c>
      <c r="V22" s="26">
        <v>9.5219150353979695E-2</v>
      </c>
      <c r="W22" s="26">
        <v>5.1081222257944502E-2</v>
      </c>
      <c r="X22" s="26"/>
      <c r="Y22" s="26">
        <v>0.103011577915383</v>
      </c>
      <c r="Z22" s="26">
        <v>9.2286483779970396E-2</v>
      </c>
      <c r="AA22" s="26">
        <v>0.11478342289891399</v>
      </c>
      <c r="AB22" s="26">
        <v>0.111443436823235</v>
      </c>
      <c r="AC22" s="26"/>
      <c r="AD22" s="26">
        <v>8.9229883912438204E-2</v>
      </c>
      <c r="AE22" s="26">
        <v>7.2272099195501094E-2</v>
      </c>
      <c r="AF22" s="26">
        <v>0.132002619583864</v>
      </c>
      <c r="AG22" s="26">
        <v>0.12257600696049099</v>
      </c>
      <c r="AH22" s="26"/>
      <c r="AI22" s="26">
        <v>0.11812061001096601</v>
      </c>
      <c r="AJ22" s="26">
        <v>0.14147222421383901</v>
      </c>
      <c r="AK22" s="26"/>
      <c r="AL22" s="26">
        <v>0.125793316968942</v>
      </c>
      <c r="AM22" s="26">
        <v>0.10165827538465699</v>
      </c>
    </row>
    <row r="23" spans="2:39" x14ac:dyDescent="0.3">
      <c r="B23" s="18" t="s">
        <v>94</v>
      </c>
      <c r="C23" s="26">
        <v>8.7301417738458398E-2</v>
      </c>
      <c r="D23" s="26">
        <v>6.1823608108102397E-2</v>
      </c>
      <c r="E23" s="26">
        <v>0.109165226015387</v>
      </c>
      <c r="F23" s="26"/>
      <c r="G23" s="26">
        <v>0.109058600096197</v>
      </c>
      <c r="H23" s="26">
        <v>0.12264550626585199</v>
      </c>
      <c r="I23" s="26">
        <v>8.4816038862777804E-2</v>
      </c>
      <c r="J23" s="26">
        <v>7.5632157472057801E-2</v>
      </c>
      <c r="K23" s="26">
        <v>5.5293790260871299E-2</v>
      </c>
      <c r="L23" s="26">
        <v>8.3171844414387297E-2</v>
      </c>
      <c r="M23" s="26"/>
      <c r="N23" s="26">
        <v>0.10119465010062099</v>
      </c>
      <c r="O23" s="26">
        <v>8.0404646491781501E-2</v>
      </c>
      <c r="P23" s="26"/>
      <c r="Q23" s="26">
        <v>4.0188740381548703E-2</v>
      </c>
      <c r="R23" s="26">
        <v>0.13424570799094299</v>
      </c>
      <c r="S23" s="26">
        <v>8.6188277575006897E-2</v>
      </c>
      <c r="T23" s="26"/>
      <c r="U23" s="26">
        <v>4.6359662940575599E-2</v>
      </c>
      <c r="V23" s="26">
        <v>0.13386818303008999</v>
      </c>
      <c r="W23" s="26">
        <v>7.8492994547303296E-2</v>
      </c>
      <c r="X23" s="26"/>
      <c r="Y23" s="26">
        <v>8.2072194441472401E-2</v>
      </c>
      <c r="Z23" s="26">
        <v>8.9320647739804193E-2</v>
      </c>
      <c r="AA23" s="26">
        <v>0.10987058299128501</v>
      </c>
      <c r="AB23" s="26">
        <v>8.5339069079871294E-2</v>
      </c>
      <c r="AC23" s="26"/>
      <c r="AD23" s="26">
        <v>9.2868170977670694E-2</v>
      </c>
      <c r="AE23" s="26">
        <v>7.3460515339396099E-2</v>
      </c>
      <c r="AF23" s="26">
        <v>9.3539910873063098E-2</v>
      </c>
      <c r="AG23" s="26">
        <v>8.7087788774223907E-2</v>
      </c>
      <c r="AH23" s="26"/>
      <c r="AI23" s="26">
        <v>4.1111924066990803E-2</v>
      </c>
      <c r="AJ23" s="26">
        <v>2.1338197333262102E-2</v>
      </c>
      <c r="AK23" s="26"/>
      <c r="AL23" s="26">
        <v>5.8494427308771003E-2</v>
      </c>
      <c r="AM23" s="26">
        <v>0.101678933606294</v>
      </c>
    </row>
    <row r="24" spans="2:39" x14ac:dyDescent="0.3">
      <c r="B24" s="18" t="s">
        <v>95</v>
      </c>
      <c r="C24" s="26">
        <v>7.4331518775303307E-2</v>
      </c>
      <c r="D24" s="26">
        <v>8.6810675447219404E-2</v>
      </c>
      <c r="E24" s="26">
        <v>6.2661863751729802E-2</v>
      </c>
      <c r="F24" s="26"/>
      <c r="G24" s="26">
        <v>6.5506888320207401E-2</v>
      </c>
      <c r="H24" s="26">
        <v>0.105133374255789</v>
      </c>
      <c r="I24" s="26">
        <v>8.6269818737620796E-2</v>
      </c>
      <c r="J24" s="26">
        <v>7.1165104804465501E-2</v>
      </c>
      <c r="K24" s="26">
        <v>8.22460074615841E-2</v>
      </c>
      <c r="L24" s="26">
        <v>4.1516180182048001E-2</v>
      </c>
      <c r="M24" s="26"/>
      <c r="N24" s="26">
        <v>5.64969349919172E-2</v>
      </c>
      <c r="O24" s="26">
        <v>8.31848252937126E-2</v>
      </c>
      <c r="P24" s="26"/>
      <c r="Q24" s="26">
        <v>8.3158957227913194E-2</v>
      </c>
      <c r="R24" s="26">
        <v>6.68403847979296E-2</v>
      </c>
      <c r="S24" s="26">
        <v>5.6767069101481903E-2</v>
      </c>
      <c r="T24" s="26"/>
      <c r="U24" s="26">
        <v>7.8977938881134802E-2</v>
      </c>
      <c r="V24" s="26">
        <v>7.7118717705742398E-2</v>
      </c>
      <c r="W24" s="26">
        <v>6.5921260616421395E-2</v>
      </c>
      <c r="X24" s="26"/>
      <c r="Y24" s="26">
        <v>5.65408392290013E-2</v>
      </c>
      <c r="Z24" s="26">
        <v>0.122130342002526</v>
      </c>
      <c r="AA24" s="26">
        <v>9.3622486245221001E-2</v>
      </c>
      <c r="AB24" s="26">
        <v>6.8281336273943199E-2</v>
      </c>
      <c r="AC24" s="26"/>
      <c r="AD24" s="26">
        <v>9.1766581154794302E-2</v>
      </c>
      <c r="AE24" s="26">
        <v>6.0477714082142899E-2</v>
      </c>
      <c r="AF24" s="26">
        <v>5.8440767551486299E-2</v>
      </c>
      <c r="AG24" s="26">
        <v>8.1503770011611298E-2</v>
      </c>
      <c r="AH24" s="26"/>
      <c r="AI24" s="26">
        <v>8.9014388493548494E-2</v>
      </c>
      <c r="AJ24" s="26">
        <v>6.2646630398109596E-2</v>
      </c>
      <c r="AK24" s="26"/>
      <c r="AL24" s="26">
        <v>0.100559264577123</v>
      </c>
      <c r="AM24" s="26">
        <v>5.8601012242848902E-2</v>
      </c>
    </row>
    <row r="25" spans="2:39" x14ac:dyDescent="0.3">
      <c r="B25" s="18" t="s">
        <v>96</v>
      </c>
      <c r="C25" s="26">
        <v>6.7604347645834395E-2</v>
      </c>
      <c r="D25" s="26">
        <v>8.3996343512282495E-2</v>
      </c>
      <c r="E25" s="26">
        <v>5.2085737036268301E-2</v>
      </c>
      <c r="F25" s="26"/>
      <c r="G25" s="26">
        <v>6.7405201914690099E-2</v>
      </c>
      <c r="H25" s="26">
        <v>6.5360523203676898E-2</v>
      </c>
      <c r="I25" s="26">
        <v>5.8174818931543103E-2</v>
      </c>
      <c r="J25" s="26">
        <v>6.99665193133127E-2</v>
      </c>
      <c r="K25" s="26">
        <v>7.1912134933465405E-2</v>
      </c>
      <c r="L25" s="26">
        <v>7.1795545095422103E-2</v>
      </c>
      <c r="M25" s="26"/>
      <c r="N25" s="26">
        <v>6.7040010458704002E-2</v>
      </c>
      <c r="O25" s="26">
        <v>6.7884491559372498E-2</v>
      </c>
      <c r="P25" s="26"/>
      <c r="Q25" s="26">
        <v>0.12341525855893801</v>
      </c>
      <c r="R25" s="26">
        <v>1.55248980436807E-2</v>
      </c>
      <c r="S25" s="26">
        <v>4.9559709352672697E-2</v>
      </c>
      <c r="T25" s="26"/>
      <c r="U25" s="26">
        <v>0.12566490680055001</v>
      </c>
      <c r="V25" s="26">
        <v>1.70528491935572E-2</v>
      </c>
      <c r="W25" s="26">
        <v>5.4388009676365097E-2</v>
      </c>
      <c r="X25" s="26"/>
      <c r="Y25" s="26">
        <v>8.5291364909822004E-2</v>
      </c>
      <c r="Z25" s="26">
        <v>2.0565029431439501E-2</v>
      </c>
      <c r="AA25" s="26">
        <v>5.7761263937358802E-2</v>
      </c>
      <c r="AB25" s="26">
        <v>3.99286557505786E-2</v>
      </c>
      <c r="AC25" s="26"/>
      <c r="AD25" s="26">
        <v>6.3142920277140205E-2</v>
      </c>
      <c r="AE25" s="26">
        <v>6.0959692346194597E-2</v>
      </c>
      <c r="AF25" s="26">
        <v>8.57480962656436E-2</v>
      </c>
      <c r="AG25" s="26">
        <v>5.6906091645442199E-2</v>
      </c>
      <c r="AH25" s="26"/>
      <c r="AI25" s="26">
        <v>0.149420289320675</v>
      </c>
      <c r="AJ25" s="26">
        <v>0.115241404851004</v>
      </c>
      <c r="AK25" s="26"/>
      <c r="AL25" s="26">
        <v>9.6697158265527494E-2</v>
      </c>
      <c r="AM25" s="26">
        <v>6.09854203436642E-2</v>
      </c>
    </row>
    <row r="26" spans="2:39" x14ac:dyDescent="0.3">
      <c r="B26" s="18" t="s">
        <v>97</v>
      </c>
      <c r="C26" s="26">
        <v>5.5638039024061899E-2</v>
      </c>
      <c r="D26" s="26">
        <v>5.0069784944160499E-2</v>
      </c>
      <c r="E26" s="26">
        <v>6.1406698491054797E-2</v>
      </c>
      <c r="F26" s="26"/>
      <c r="G26" s="26">
        <v>6.5492524295655496E-2</v>
      </c>
      <c r="H26" s="26">
        <v>8.24032555698751E-2</v>
      </c>
      <c r="I26" s="26">
        <v>7.8369667904934201E-2</v>
      </c>
      <c r="J26" s="26">
        <v>4.7985230897469797E-2</v>
      </c>
      <c r="K26" s="26">
        <v>4.17453027044518E-2</v>
      </c>
      <c r="L26" s="26">
        <v>2.7980749868155699E-2</v>
      </c>
      <c r="M26" s="26"/>
      <c r="N26" s="26">
        <v>4.1507250214631898E-2</v>
      </c>
      <c r="O26" s="26">
        <v>6.2652736209949406E-2</v>
      </c>
      <c r="P26" s="26"/>
      <c r="Q26" s="26">
        <v>7.0821296950253104E-2</v>
      </c>
      <c r="R26" s="26">
        <v>4.4517042116852902E-2</v>
      </c>
      <c r="S26" s="26">
        <v>3.0654052690632299E-2</v>
      </c>
      <c r="T26" s="26"/>
      <c r="U26" s="26">
        <v>6.4853800216422897E-2</v>
      </c>
      <c r="V26" s="26">
        <v>3.6708778079732697E-2</v>
      </c>
      <c r="W26" s="26">
        <v>4.6136214189555103E-2</v>
      </c>
      <c r="X26" s="26"/>
      <c r="Y26" s="26">
        <v>5.5743137803184198E-2</v>
      </c>
      <c r="Z26" s="26">
        <v>3.1795146773192902E-2</v>
      </c>
      <c r="AA26" s="26">
        <v>7.4561029600097903E-2</v>
      </c>
      <c r="AB26" s="26">
        <v>6.0927315899230297E-2</v>
      </c>
      <c r="AC26" s="26"/>
      <c r="AD26" s="26">
        <v>5.8473443801063799E-2</v>
      </c>
      <c r="AE26" s="26">
        <v>5.1065960708944501E-2</v>
      </c>
      <c r="AF26" s="26">
        <v>6.9199678722800098E-2</v>
      </c>
      <c r="AG26" s="26">
        <v>4.1258157096092797E-2</v>
      </c>
      <c r="AH26" s="26"/>
      <c r="AI26" s="26">
        <v>7.0680409031083705E-2</v>
      </c>
      <c r="AJ26" s="26">
        <v>5.4320147202408901E-2</v>
      </c>
      <c r="AK26" s="26"/>
      <c r="AL26" s="26">
        <v>7.3979292902265695E-2</v>
      </c>
      <c r="AM26" s="26">
        <v>5.2095547527253802E-2</v>
      </c>
    </row>
    <row r="27" spans="2:39" x14ac:dyDescent="0.3">
      <c r="B27" s="18" t="s">
        <v>98</v>
      </c>
      <c r="C27" s="26">
        <v>4.5790206444743797E-2</v>
      </c>
      <c r="D27" s="26">
        <v>4.4867403207778399E-2</v>
      </c>
      <c r="E27" s="26">
        <v>4.5178007139849902E-2</v>
      </c>
      <c r="F27" s="26"/>
      <c r="G27" s="26">
        <v>8.2151886527718099E-2</v>
      </c>
      <c r="H27" s="26">
        <v>7.03338465440803E-2</v>
      </c>
      <c r="I27" s="26">
        <v>5.1424211682285399E-2</v>
      </c>
      <c r="J27" s="26">
        <v>3.1127082070413901E-2</v>
      </c>
      <c r="K27" s="26">
        <v>3.0061751897552402E-2</v>
      </c>
      <c r="L27" s="26">
        <v>2.6303864200918001E-2</v>
      </c>
      <c r="M27" s="26"/>
      <c r="N27" s="26">
        <v>4.2664505858088397E-2</v>
      </c>
      <c r="O27" s="26">
        <v>4.7341842620532197E-2</v>
      </c>
      <c r="P27" s="26"/>
      <c r="Q27" s="26">
        <v>3.0235191250231701E-2</v>
      </c>
      <c r="R27" s="26">
        <v>6.5821050199519601E-2</v>
      </c>
      <c r="S27" s="26">
        <v>3.7479389032585603E-2</v>
      </c>
      <c r="T27" s="26"/>
      <c r="U27" s="26">
        <v>2.7080614219188601E-2</v>
      </c>
      <c r="V27" s="26">
        <v>6.6515205399698005E-2</v>
      </c>
      <c r="W27" s="26">
        <v>0</v>
      </c>
      <c r="X27" s="26"/>
      <c r="Y27" s="26">
        <v>3.6276878448536699E-2</v>
      </c>
      <c r="Z27" s="26">
        <v>6.8792939649078705E-2</v>
      </c>
      <c r="AA27" s="26">
        <v>5.3335587765825601E-2</v>
      </c>
      <c r="AB27" s="26">
        <v>6.01918324607984E-2</v>
      </c>
      <c r="AC27" s="26"/>
      <c r="AD27" s="26">
        <v>4.6461086985438202E-2</v>
      </c>
      <c r="AE27" s="26">
        <v>5.4704767700349301E-2</v>
      </c>
      <c r="AF27" s="26">
        <v>4.0617046335396603E-2</v>
      </c>
      <c r="AG27" s="26">
        <v>4.24198367669767E-2</v>
      </c>
      <c r="AH27" s="26"/>
      <c r="AI27" s="26">
        <v>2.1002409956730701E-2</v>
      </c>
      <c r="AJ27" s="26">
        <v>4.1685766673769602E-2</v>
      </c>
      <c r="AK27" s="26"/>
      <c r="AL27" s="26">
        <v>3.83730084892204E-2</v>
      </c>
      <c r="AM27" s="26">
        <v>4.96774763772347E-2</v>
      </c>
    </row>
    <row r="28" spans="2:39" x14ac:dyDescent="0.3">
      <c r="B28" s="18" t="s">
        <v>57</v>
      </c>
      <c r="C28" s="26">
        <v>3.4562085107966697E-2</v>
      </c>
      <c r="D28" s="26">
        <v>2.8801464968028798E-2</v>
      </c>
      <c r="E28" s="26">
        <v>3.9128309040164899E-2</v>
      </c>
      <c r="F28" s="26"/>
      <c r="G28" s="26">
        <v>5.7622869882070001E-2</v>
      </c>
      <c r="H28" s="26">
        <v>3.9128508218954201E-2</v>
      </c>
      <c r="I28" s="26">
        <v>4.3762161007633998E-2</v>
      </c>
      <c r="J28" s="26">
        <v>4.1409570257012702E-2</v>
      </c>
      <c r="K28" s="26">
        <v>3.0538190356355799E-2</v>
      </c>
      <c r="L28" s="26">
        <v>9.9783929501021506E-3</v>
      </c>
      <c r="M28" s="26"/>
      <c r="N28" s="26">
        <v>2.1642306911895899E-2</v>
      </c>
      <c r="O28" s="26">
        <v>4.0975621746047901E-2</v>
      </c>
      <c r="P28" s="26"/>
      <c r="Q28" s="26">
        <v>2.3200066498206998E-2</v>
      </c>
      <c r="R28" s="26">
        <v>1.1980602273008401E-2</v>
      </c>
      <c r="S28" s="26">
        <v>0.13608351007549299</v>
      </c>
      <c r="T28" s="26"/>
      <c r="U28" s="26">
        <v>1.92910219172737E-2</v>
      </c>
      <c r="V28" s="26">
        <v>1.3134795102299399E-2</v>
      </c>
      <c r="W28" s="26">
        <v>0.16443808938527399</v>
      </c>
      <c r="X28" s="26"/>
      <c r="Y28" s="26">
        <v>3.2615231685037098E-2</v>
      </c>
      <c r="Z28" s="26">
        <v>6.0323695963336699E-2</v>
      </c>
      <c r="AA28" s="26">
        <v>1.9109452908363599E-2</v>
      </c>
      <c r="AB28" s="26">
        <v>6.7658719841044096E-3</v>
      </c>
      <c r="AC28" s="26"/>
      <c r="AD28" s="26">
        <v>7.6672668179383299E-2</v>
      </c>
      <c r="AE28" s="26">
        <v>1.63751911995411E-2</v>
      </c>
      <c r="AF28" s="26">
        <v>1.00429830715592E-2</v>
      </c>
      <c r="AG28" s="26">
        <v>2.0973781163239901E-2</v>
      </c>
      <c r="AH28" s="26"/>
      <c r="AI28" s="26">
        <v>1.92265247128354E-2</v>
      </c>
      <c r="AJ28" s="26">
        <v>1.4585135936492299E-2</v>
      </c>
      <c r="AK28" s="26"/>
      <c r="AL28" s="26">
        <v>8.1260889842216105E-3</v>
      </c>
      <c r="AM28" s="26">
        <v>1.8423575008031198E-2</v>
      </c>
    </row>
    <row r="29" spans="2:39" x14ac:dyDescent="0.3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2:39" x14ac:dyDescent="0.3">
      <c r="B30" s="24" t="s">
        <v>82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</row>
    <row r="31" spans="2:39" x14ac:dyDescent="0.3">
      <c r="B31" s="25" t="s">
        <v>36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</row>
    <row r="32" spans="2:39" x14ac:dyDescent="0.3">
      <c r="B32" s="18" t="s">
        <v>83</v>
      </c>
      <c r="C32" s="26">
        <v>0.46086419844507798</v>
      </c>
      <c r="D32" s="26">
        <v>0.42370599312467899</v>
      </c>
      <c r="E32" s="26">
        <v>0.49683610418045798</v>
      </c>
      <c r="F32" s="26"/>
      <c r="G32" s="26">
        <v>0.36392835834413501</v>
      </c>
      <c r="H32" s="26">
        <v>0.329354361971818</v>
      </c>
      <c r="I32" s="26">
        <v>0.43734684001635299</v>
      </c>
      <c r="J32" s="26">
        <v>0.52358537207671396</v>
      </c>
      <c r="K32" s="26">
        <v>0.52673459533675304</v>
      </c>
      <c r="L32" s="26">
        <v>0.55724312043579305</v>
      </c>
      <c r="M32" s="26"/>
      <c r="N32" s="26">
        <v>0.447095825705009</v>
      </c>
      <c r="O32" s="26">
        <v>0.46777573259590999</v>
      </c>
      <c r="P32" s="26"/>
      <c r="Q32" s="26">
        <v>0.45119121186229</v>
      </c>
      <c r="R32" s="26">
        <v>0.49077841551895501</v>
      </c>
      <c r="S32" s="26">
        <v>0.44672253052594901</v>
      </c>
      <c r="T32" s="26"/>
      <c r="U32" s="26">
        <v>0.45835873132313198</v>
      </c>
      <c r="V32" s="26">
        <v>0.50095776110396795</v>
      </c>
      <c r="W32" s="26">
        <v>0.54888519840633898</v>
      </c>
      <c r="X32" s="26"/>
      <c r="Y32" s="26">
        <v>0.495608809615457</v>
      </c>
      <c r="Z32" s="26">
        <v>0.39932163417196398</v>
      </c>
      <c r="AA32" s="26">
        <v>0.42083859742180402</v>
      </c>
      <c r="AB32" s="26">
        <v>0.40917549849171198</v>
      </c>
      <c r="AC32" s="26"/>
      <c r="AD32" s="26">
        <v>0.44723146819444598</v>
      </c>
      <c r="AE32" s="26">
        <v>0.49133039922862698</v>
      </c>
      <c r="AF32" s="26">
        <v>0.469251827031683</v>
      </c>
      <c r="AG32" s="26">
        <v>0.43965910117220403</v>
      </c>
      <c r="AH32" s="26"/>
      <c r="AI32" s="26">
        <v>0.39846472812734302</v>
      </c>
      <c r="AJ32" s="26">
        <v>0.51315301045525097</v>
      </c>
      <c r="AK32" s="26"/>
      <c r="AL32" s="26">
        <v>0.37774333662806903</v>
      </c>
      <c r="AM32" s="26">
        <v>0.51211135077539505</v>
      </c>
    </row>
    <row r="33" spans="2:39" x14ac:dyDescent="0.3">
      <c r="B33" s="18" t="s">
        <v>84</v>
      </c>
      <c r="C33" s="26">
        <v>0.232704148013961</v>
      </c>
      <c r="D33" s="26">
        <v>0.222146751488177</v>
      </c>
      <c r="E33" s="26">
        <v>0.24262527411387799</v>
      </c>
      <c r="F33" s="26"/>
      <c r="G33" s="26">
        <v>0.19839849231519299</v>
      </c>
      <c r="H33" s="26">
        <v>0.19909804821545499</v>
      </c>
      <c r="I33" s="26">
        <v>0.25726974732692298</v>
      </c>
      <c r="J33" s="26">
        <v>0.218713972846764</v>
      </c>
      <c r="K33" s="26">
        <v>0.26171369695698099</v>
      </c>
      <c r="L33" s="26">
        <v>0.25258125428879602</v>
      </c>
      <c r="M33" s="26"/>
      <c r="N33" s="26">
        <v>0.24001711165711001</v>
      </c>
      <c r="O33" s="26">
        <v>0.229033140632216</v>
      </c>
      <c r="P33" s="26"/>
      <c r="Q33" s="26">
        <v>0.21076393162777601</v>
      </c>
      <c r="R33" s="26">
        <v>0.259418323236424</v>
      </c>
      <c r="S33" s="26">
        <v>0.224909581691246</v>
      </c>
      <c r="T33" s="26"/>
      <c r="U33" s="26">
        <v>0.180316146496142</v>
      </c>
      <c r="V33" s="26">
        <v>0.27507227913723298</v>
      </c>
      <c r="W33" s="26">
        <v>0.24752292026645301</v>
      </c>
      <c r="X33" s="26"/>
      <c r="Y33" s="26">
        <v>0.26594538926664402</v>
      </c>
      <c r="Z33" s="26">
        <v>0.18543941425629701</v>
      </c>
      <c r="AA33" s="26">
        <v>0.17895675041082501</v>
      </c>
      <c r="AB33" s="26">
        <v>0.219023602351512</v>
      </c>
      <c r="AC33" s="26"/>
      <c r="AD33" s="26">
        <v>0.226288460881617</v>
      </c>
      <c r="AE33" s="26">
        <v>0.25844537355216401</v>
      </c>
      <c r="AF33" s="26">
        <v>0.22010014020447299</v>
      </c>
      <c r="AG33" s="26">
        <v>0.24519153393601401</v>
      </c>
      <c r="AH33" s="26"/>
      <c r="AI33" s="26">
        <v>0.176500434658139</v>
      </c>
      <c r="AJ33" s="26">
        <v>0.263466847934064</v>
      </c>
      <c r="AK33" s="26"/>
      <c r="AL33" s="26">
        <v>0.17644162850157899</v>
      </c>
      <c r="AM33" s="26">
        <v>0.26575883898464298</v>
      </c>
    </row>
    <row r="34" spans="2:39" x14ac:dyDescent="0.3">
      <c r="B34" s="18" t="s">
        <v>85</v>
      </c>
      <c r="C34" s="26">
        <v>0.230030699309521</v>
      </c>
      <c r="D34" s="26">
        <v>0.240905966735385</v>
      </c>
      <c r="E34" s="26">
        <v>0.219572457579638</v>
      </c>
      <c r="F34" s="26"/>
      <c r="G34" s="26">
        <v>0.162715016930469</v>
      </c>
      <c r="H34" s="26">
        <v>0.20710974726279699</v>
      </c>
      <c r="I34" s="26">
        <v>0.19083768377552099</v>
      </c>
      <c r="J34" s="26">
        <v>0.192758211387696</v>
      </c>
      <c r="K34" s="26">
        <v>0.23184413023188299</v>
      </c>
      <c r="L34" s="26">
        <v>0.35094648366566999</v>
      </c>
      <c r="M34" s="26"/>
      <c r="N34" s="26">
        <v>0.30640553302840601</v>
      </c>
      <c r="O34" s="26">
        <v>0.19169158099266001</v>
      </c>
      <c r="P34" s="26"/>
      <c r="Q34" s="26">
        <v>0.20070066160151501</v>
      </c>
      <c r="R34" s="26">
        <v>0.28931655279871898</v>
      </c>
      <c r="S34" s="26">
        <v>0.142013028314386</v>
      </c>
      <c r="T34" s="26"/>
      <c r="U34" s="26">
        <v>0.19945953854116899</v>
      </c>
      <c r="V34" s="26">
        <v>0.28039290542648099</v>
      </c>
      <c r="W34" s="26">
        <v>0.196893465255082</v>
      </c>
      <c r="X34" s="26"/>
      <c r="Y34" s="26">
        <v>0.24411757060865699</v>
      </c>
      <c r="Z34" s="26">
        <v>0.16818683002990001</v>
      </c>
      <c r="AA34" s="26">
        <v>0.18390344666780101</v>
      </c>
      <c r="AB34" s="26">
        <v>0.38725950478350002</v>
      </c>
      <c r="AC34" s="26"/>
      <c r="AD34" s="26">
        <v>0.16625032646663501</v>
      </c>
      <c r="AE34" s="26">
        <v>0.218200787041406</v>
      </c>
      <c r="AF34" s="26">
        <v>0.26454968842458898</v>
      </c>
      <c r="AG34" s="26">
        <v>0.30066396317129102</v>
      </c>
      <c r="AH34" s="26"/>
      <c r="AI34" s="26">
        <v>0.17959656667420301</v>
      </c>
      <c r="AJ34" s="26">
        <v>0.225252151141806</v>
      </c>
      <c r="AK34" s="26"/>
      <c r="AL34" s="26">
        <v>0.19863764910026899</v>
      </c>
      <c r="AM34" s="26">
        <v>0.27123662050112901</v>
      </c>
    </row>
    <row r="35" spans="2:39" x14ac:dyDescent="0.3">
      <c r="B35" s="18" t="s">
        <v>88</v>
      </c>
      <c r="C35" s="26">
        <v>0.196367289521824</v>
      </c>
      <c r="D35" s="26">
        <v>0.20729276578497</v>
      </c>
      <c r="E35" s="26">
        <v>0.18696516618724701</v>
      </c>
      <c r="F35" s="26"/>
      <c r="G35" s="26">
        <v>0.14357565210585599</v>
      </c>
      <c r="H35" s="26">
        <v>9.4272762386651304E-2</v>
      </c>
      <c r="I35" s="26">
        <v>0.16904427031694</v>
      </c>
      <c r="J35" s="26">
        <v>0.165884184279985</v>
      </c>
      <c r="K35" s="26">
        <v>0.23236616262992599</v>
      </c>
      <c r="L35" s="26">
        <v>0.33757577241980502</v>
      </c>
      <c r="M35" s="26"/>
      <c r="N35" s="26">
        <v>0.265461303349247</v>
      </c>
      <c r="O35" s="26">
        <v>0.16168304286451901</v>
      </c>
      <c r="P35" s="26"/>
      <c r="Q35" s="26">
        <v>0.10274671017892301</v>
      </c>
      <c r="R35" s="26">
        <v>0.32679381388978201</v>
      </c>
      <c r="S35" s="26">
        <v>0.12729523855111499</v>
      </c>
      <c r="T35" s="26"/>
      <c r="U35" s="26">
        <v>0.107636463491337</v>
      </c>
      <c r="V35" s="26">
        <v>0.32101056885656098</v>
      </c>
      <c r="W35" s="26">
        <v>0.101689359640806</v>
      </c>
      <c r="X35" s="26"/>
      <c r="Y35" s="26">
        <v>0.208216924770839</v>
      </c>
      <c r="Z35" s="26">
        <v>0.181355881386291</v>
      </c>
      <c r="AA35" s="26">
        <v>0.16302687436969299</v>
      </c>
      <c r="AB35" s="26">
        <v>0.216543085496991</v>
      </c>
      <c r="AC35" s="26"/>
      <c r="AD35" s="26">
        <v>0.14323369041072101</v>
      </c>
      <c r="AE35" s="26">
        <v>0.210002616240727</v>
      </c>
      <c r="AF35" s="26">
        <v>0.235609940871113</v>
      </c>
      <c r="AG35" s="26">
        <v>0.19995519119462701</v>
      </c>
      <c r="AH35" s="26"/>
      <c r="AI35" s="26">
        <v>9.9110116080599206E-2</v>
      </c>
      <c r="AJ35" s="26">
        <v>0.118252732566897</v>
      </c>
      <c r="AK35" s="26"/>
      <c r="AL35" s="26">
        <v>0.11126098085179301</v>
      </c>
      <c r="AM35" s="26">
        <v>0.27086862891587699</v>
      </c>
    </row>
    <row r="36" spans="2:39" x14ac:dyDescent="0.3">
      <c r="B36" s="18" t="s">
        <v>86</v>
      </c>
      <c r="C36" s="26">
        <v>0.19553167465778001</v>
      </c>
      <c r="D36" s="26">
        <v>0.188374450113581</v>
      </c>
      <c r="E36" s="26">
        <v>0.20369460983472101</v>
      </c>
      <c r="F36" s="26"/>
      <c r="G36" s="26">
        <v>0.199286106470564</v>
      </c>
      <c r="H36" s="26">
        <v>0.19640939943626101</v>
      </c>
      <c r="I36" s="26">
        <v>0.200065553789251</v>
      </c>
      <c r="J36" s="26">
        <v>0.23003172382078299</v>
      </c>
      <c r="K36" s="26">
        <v>0.18521122439000601</v>
      </c>
      <c r="L36" s="26">
        <v>0.17063787082572601</v>
      </c>
      <c r="M36" s="26"/>
      <c r="N36" s="26">
        <v>0.19387969975153499</v>
      </c>
      <c r="O36" s="26">
        <v>0.196360943388108</v>
      </c>
      <c r="P36" s="26"/>
      <c r="Q36" s="26">
        <v>0.234486329185844</v>
      </c>
      <c r="R36" s="26">
        <v>0.16049874227195801</v>
      </c>
      <c r="S36" s="26">
        <v>0.17583198722875101</v>
      </c>
      <c r="T36" s="26"/>
      <c r="U36" s="26">
        <v>0.230419641284241</v>
      </c>
      <c r="V36" s="26">
        <v>0.16438126418577401</v>
      </c>
      <c r="W36" s="26">
        <v>0.161933117397045</v>
      </c>
      <c r="X36" s="26"/>
      <c r="Y36" s="26">
        <v>0.18719622878494299</v>
      </c>
      <c r="Z36" s="26">
        <v>0.224091542505967</v>
      </c>
      <c r="AA36" s="26">
        <v>0.19642378059048099</v>
      </c>
      <c r="AB36" s="26">
        <v>0.21134225984810501</v>
      </c>
      <c r="AC36" s="26"/>
      <c r="AD36" s="26">
        <v>0.183246807994527</v>
      </c>
      <c r="AE36" s="26">
        <v>0.189972596931651</v>
      </c>
      <c r="AF36" s="26">
        <v>0.21362123118788301</v>
      </c>
      <c r="AG36" s="26">
        <v>0.20344121587415001</v>
      </c>
      <c r="AH36" s="26"/>
      <c r="AI36" s="26">
        <v>0.25662971914364902</v>
      </c>
      <c r="AJ36" s="26">
        <v>0.21244031714105999</v>
      </c>
      <c r="AK36" s="26"/>
      <c r="AL36" s="26">
        <v>0.239899005389237</v>
      </c>
      <c r="AM36" s="26">
        <v>0.17217428723293801</v>
      </c>
    </row>
    <row r="37" spans="2:39" x14ac:dyDescent="0.3">
      <c r="B37" s="18" t="s">
        <v>89</v>
      </c>
      <c r="C37" s="26">
        <v>0.18911818604033201</v>
      </c>
      <c r="D37" s="26">
        <v>0.191224178619186</v>
      </c>
      <c r="E37" s="26">
        <v>0.18614507607348299</v>
      </c>
      <c r="F37" s="26"/>
      <c r="G37" s="26">
        <v>0.15604432256632</v>
      </c>
      <c r="H37" s="26">
        <v>0.187210427478673</v>
      </c>
      <c r="I37" s="26">
        <v>0.15741049106409399</v>
      </c>
      <c r="J37" s="26">
        <v>0.21668589493579599</v>
      </c>
      <c r="K37" s="26">
        <v>0.234760232644592</v>
      </c>
      <c r="L37" s="26">
        <v>0.17800255400961601</v>
      </c>
      <c r="M37" s="26"/>
      <c r="N37" s="26">
        <v>0.22216817058452901</v>
      </c>
      <c r="O37" s="26">
        <v>0.172527547395221</v>
      </c>
      <c r="P37" s="26"/>
      <c r="Q37" s="26">
        <v>0.153866928361792</v>
      </c>
      <c r="R37" s="26">
        <v>0.23812282939201801</v>
      </c>
      <c r="S37" s="26">
        <v>0.14812960297557201</v>
      </c>
      <c r="T37" s="26"/>
      <c r="U37" s="26">
        <v>0.14360577395117699</v>
      </c>
      <c r="V37" s="26">
        <v>0.24368213165511701</v>
      </c>
      <c r="W37" s="26">
        <v>0.16153171507669201</v>
      </c>
      <c r="X37" s="26"/>
      <c r="Y37" s="26">
        <v>0.18317596660739999</v>
      </c>
      <c r="Z37" s="26">
        <v>0.20382571152717499</v>
      </c>
      <c r="AA37" s="26">
        <v>0.212772359153585</v>
      </c>
      <c r="AB37" s="26">
        <v>0.18260756639609499</v>
      </c>
      <c r="AC37" s="26"/>
      <c r="AD37" s="26">
        <v>0.17920549766041199</v>
      </c>
      <c r="AE37" s="26">
        <v>0.21117879435786899</v>
      </c>
      <c r="AF37" s="26">
        <v>0.20255077344662301</v>
      </c>
      <c r="AG37" s="26">
        <v>0.175444878546403</v>
      </c>
      <c r="AH37" s="26"/>
      <c r="AI37" s="26">
        <v>0.133267802258448</v>
      </c>
      <c r="AJ37" s="26">
        <v>0.18514768466519399</v>
      </c>
      <c r="AK37" s="26"/>
      <c r="AL37" s="26">
        <v>0.17652775063685699</v>
      </c>
      <c r="AM37" s="26">
        <v>0.20061877720844001</v>
      </c>
    </row>
    <row r="38" spans="2:39" x14ac:dyDescent="0.3">
      <c r="B38" s="18" t="s">
        <v>87</v>
      </c>
      <c r="C38" s="26">
        <v>0.175460155689214</v>
      </c>
      <c r="D38" s="26">
        <v>0.18553485340185</v>
      </c>
      <c r="E38" s="26">
        <v>0.16750557679469599</v>
      </c>
      <c r="F38" s="26"/>
      <c r="G38" s="26">
        <v>0.10252247178601399</v>
      </c>
      <c r="H38" s="26">
        <v>0.121422095207842</v>
      </c>
      <c r="I38" s="26">
        <v>0.16165663525836599</v>
      </c>
      <c r="J38" s="26">
        <v>0.14170202920223601</v>
      </c>
      <c r="K38" s="26">
        <v>0.24093125346803701</v>
      </c>
      <c r="L38" s="26">
        <v>0.25367679682482702</v>
      </c>
      <c r="M38" s="26"/>
      <c r="N38" s="26">
        <v>0.17147171607654499</v>
      </c>
      <c r="O38" s="26">
        <v>0.17746229763524601</v>
      </c>
      <c r="P38" s="26"/>
      <c r="Q38" s="26">
        <v>0.32165889256847402</v>
      </c>
      <c r="R38" s="26">
        <v>4.6302642186761903E-2</v>
      </c>
      <c r="S38" s="26">
        <v>0.124433212770674</v>
      </c>
      <c r="T38" s="26"/>
      <c r="U38" s="26">
        <v>0.33109264976246799</v>
      </c>
      <c r="V38" s="26">
        <v>5.8675488838176401E-2</v>
      </c>
      <c r="W38" s="26">
        <v>0.18681837216315</v>
      </c>
      <c r="X38" s="26"/>
      <c r="Y38" s="26">
        <v>0.216860245394183</v>
      </c>
      <c r="Z38" s="26">
        <v>6.7786576542135296E-2</v>
      </c>
      <c r="AA38" s="26">
        <v>0.13095909178884799</v>
      </c>
      <c r="AB38" s="26">
        <v>0.16244518082602</v>
      </c>
      <c r="AC38" s="26"/>
      <c r="AD38" s="26">
        <v>0.137036655939655</v>
      </c>
      <c r="AE38" s="26">
        <v>0.19444067245694199</v>
      </c>
      <c r="AF38" s="26">
        <v>0.185612910387455</v>
      </c>
      <c r="AG38" s="26">
        <v>0.19626755705332599</v>
      </c>
      <c r="AH38" s="26"/>
      <c r="AI38" s="26">
        <v>0.353675520035379</v>
      </c>
      <c r="AJ38" s="26">
        <v>0.29321197742161997</v>
      </c>
      <c r="AK38" s="26"/>
      <c r="AL38" s="26">
        <v>0.27167410733166902</v>
      </c>
      <c r="AM38" s="26">
        <v>0.121785244003885</v>
      </c>
    </row>
    <row r="39" spans="2:39" x14ac:dyDescent="0.3">
      <c r="B39" s="18" t="s">
        <v>90</v>
      </c>
      <c r="C39" s="26">
        <v>0.16906218177113599</v>
      </c>
      <c r="D39" s="26">
        <v>0.156458004602542</v>
      </c>
      <c r="E39" s="26">
        <v>0.181215686478754</v>
      </c>
      <c r="F39" s="26"/>
      <c r="G39" s="26">
        <v>0.127286628511943</v>
      </c>
      <c r="H39" s="26">
        <v>0.183921301580907</v>
      </c>
      <c r="I39" s="26">
        <v>0.198882037913684</v>
      </c>
      <c r="J39" s="26">
        <v>0.165370696083424</v>
      </c>
      <c r="K39" s="26">
        <v>0.13966885342705401</v>
      </c>
      <c r="L39" s="26">
        <v>0.18518549082123401</v>
      </c>
      <c r="M39" s="26"/>
      <c r="N39" s="26">
        <v>0.14288257428223</v>
      </c>
      <c r="O39" s="26">
        <v>0.18220398542730501</v>
      </c>
      <c r="P39" s="26"/>
      <c r="Q39" s="26">
        <v>0.22974330300345999</v>
      </c>
      <c r="R39" s="26">
        <v>0.10545572500377599</v>
      </c>
      <c r="S39" s="26">
        <v>0.186690142803069</v>
      </c>
      <c r="T39" s="26"/>
      <c r="U39" s="26">
        <v>0.23639101832638601</v>
      </c>
      <c r="V39" s="26">
        <v>0.111251216900411</v>
      </c>
      <c r="W39" s="26">
        <v>0.160548195892636</v>
      </c>
      <c r="X39" s="26"/>
      <c r="Y39" s="26">
        <v>0.17735785207231899</v>
      </c>
      <c r="Z39" s="26">
        <v>0.142153287075898</v>
      </c>
      <c r="AA39" s="26">
        <v>0.16795396654393799</v>
      </c>
      <c r="AB39" s="26">
        <v>0.16959678600092201</v>
      </c>
      <c r="AC39" s="26"/>
      <c r="AD39" s="26">
        <v>0.180440896293042</v>
      </c>
      <c r="AE39" s="26">
        <v>0.14657477247474901</v>
      </c>
      <c r="AF39" s="26">
        <v>0.173920232212084</v>
      </c>
      <c r="AG39" s="26">
        <v>0.171677799231163</v>
      </c>
      <c r="AH39" s="26"/>
      <c r="AI39" s="26">
        <v>0.253236256423642</v>
      </c>
      <c r="AJ39" s="26">
        <v>0.215647734271494</v>
      </c>
      <c r="AK39" s="26"/>
      <c r="AL39" s="26">
        <v>0.21668844502518</v>
      </c>
      <c r="AM39" s="26">
        <v>0.14097633660443201</v>
      </c>
    </row>
    <row r="40" spans="2:39" x14ac:dyDescent="0.3">
      <c r="B40" s="18" t="s">
        <v>91</v>
      </c>
      <c r="C40" s="26">
        <v>0.13208564630053601</v>
      </c>
      <c r="D40" s="26">
        <v>0.13087106754456401</v>
      </c>
      <c r="E40" s="26">
        <v>0.133400121428493</v>
      </c>
      <c r="F40" s="26"/>
      <c r="G40" s="26">
        <v>0.204612160512608</v>
      </c>
      <c r="H40" s="26">
        <v>0.16580805098092499</v>
      </c>
      <c r="I40" s="26">
        <v>0.13177763931398701</v>
      </c>
      <c r="J40" s="26">
        <v>0.120971206433171</v>
      </c>
      <c r="K40" s="26">
        <v>0.12551448954209801</v>
      </c>
      <c r="L40" s="26">
        <v>7.0235351400442403E-2</v>
      </c>
      <c r="M40" s="26"/>
      <c r="N40" s="26">
        <v>0.141394644151456</v>
      </c>
      <c r="O40" s="26">
        <v>0.12741265714115599</v>
      </c>
      <c r="P40" s="26"/>
      <c r="Q40" s="26">
        <v>8.6187299219349298E-2</v>
      </c>
      <c r="R40" s="26">
        <v>0.18409494381611599</v>
      </c>
      <c r="S40" s="26">
        <v>0.13264927832814899</v>
      </c>
      <c r="T40" s="26"/>
      <c r="U40" s="26">
        <v>9.0015841881487202E-2</v>
      </c>
      <c r="V40" s="26">
        <v>0.19700650413010601</v>
      </c>
      <c r="W40" s="26">
        <v>8.3113881967789099E-2</v>
      </c>
      <c r="X40" s="26"/>
      <c r="Y40" s="26">
        <v>8.3344790585149098E-2</v>
      </c>
      <c r="Z40" s="26">
        <v>0.249003205350043</v>
      </c>
      <c r="AA40" s="26">
        <v>0.19416713428801299</v>
      </c>
      <c r="AB40" s="26">
        <v>0.179874183283117</v>
      </c>
      <c r="AC40" s="26"/>
      <c r="AD40" s="26">
        <v>0.12825699565043899</v>
      </c>
      <c r="AE40" s="26">
        <v>0.128403541842983</v>
      </c>
      <c r="AF40" s="26">
        <v>0.119838738503299</v>
      </c>
      <c r="AG40" s="26">
        <v>0.16096633675641001</v>
      </c>
      <c r="AH40" s="26"/>
      <c r="AI40" s="26">
        <v>6.1145032843254198E-2</v>
      </c>
      <c r="AJ40" s="26">
        <v>0.1100635619977</v>
      </c>
      <c r="AK40" s="26"/>
      <c r="AL40" s="26">
        <v>0.133659512155031</v>
      </c>
      <c r="AM40" s="26">
        <v>0.13582878931165901</v>
      </c>
    </row>
    <row r="41" spans="2:39" x14ac:dyDescent="0.3">
      <c r="B41" s="18" t="s">
        <v>92</v>
      </c>
      <c r="C41" s="26">
        <v>0.115099001281953</v>
      </c>
      <c r="D41" s="26">
        <v>0.13081668592816401</v>
      </c>
      <c r="E41" s="26">
        <v>0.100439953033862</v>
      </c>
      <c r="F41" s="26"/>
      <c r="G41" s="26">
        <v>0.163254061796753</v>
      </c>
      <c r="H41" s="26">
        <v>0.103432780005541</v>
      </c>
      <c r="I41" s="26">
        <v>0.107844112472573</v>
      </c>
      <c r="J41" s="26">
        <v>9.4365526999172999E-2</v>
      </c>
      <c r="K41" s="26">
        <v>8.4804492287002403E-2</v>
      </c>
      <c r="L41" s="26">
        <v>0.141828166486481</v>
      </c>
      <c r="M41" s="26"/>
      <c r="N41" s="26">
        <v>0.139431970993807</v>
      </c>
      <c r="O41" s="26">
        <v>0.10288418444559599</v>
      </c>
      <c r="P41" s="26"/>
      <c r="Q41" s="26">
        <v>7.7211752581556006E-2</v>
      </c>
      <c r="R41" s="26">
        <v>0.16089498185485601</v>
      </c>
      <c r="S41" s="26">
        <v>9.4343907895074602E-2</v>
      </c>
      <c r="T41" s="26"/>
      <c r="U41" s="26">
        <v>8.28363148532094E-2</v>
      </c>
      <c r="V41" s="26">
        <v>0.15982449567175999</v>
      </c>
      <c r="W41" s="26">
        <v>8.9373001160408097E-2</v>
      </c>
      <c r="X41" s="26"/>
      <c r="Y41" s="26">
        <v>0.115763563580305</v>
      </c>
      <c r="Z41" s="26">
        <v>0.128544803976892</v>
      </c>
      <c r="AA41" s="26">
        <v>0.10735495783096199</v>
      </c>
      <c r="AB41" s="26">
        <v>9.5080438056638697E-2</v>
      </c>
      <c r="AC41" s="26"/>
      <c r="AD41" s="26">
        <v>9.7875036622370307E-2</v>
      </c>
      <c r="AE41" s="26">
        <v>0.12329453711400799</v>
      </c>
      <c r="AF41" s="26">
        <v>0.13152730405402599</v>
      </c>
      <c r="AG41" s="26">
        <v>0.112067169625321</v>
      </c>
      <c r="AH41" s="26"/>
      <c r="AI41" s="26">
        <v>7.8355329070234195E-2</v>
      </c>
      <c r="AJ41" s="26">
        <v>7.8852972543002497E-2</v>
      </c>
      <c r="AK41" s="26"/>
      <c r="AL41" s="26">
        <v>0.101762758213734</v>
      </c>
      <c r="AM41" s="26">
        <v>0.13421534746694999</v>
      </c>
    </row>
    <row r="42" spans="2:39" x14ac:dyDescent="0.3">
      <c r="B42" s="18" t="s">
        <v>93</v>
      </c>
      <c r="C42" s="26">
        <v>9.9825855201312694E-2</v>
      </c>
      <c r="D42" s="26">
        <v>0.10426388477909899</v>
      </c>
      <c r="E42" s="26">
        <v>9.6498543227904104E-2</v>
      </c>
      <c r="F42" s="26"/>
      <c r="G42" s="26">
        <v>0.13167098641650701</v>
      </c>
      <c r="H42" s="26">
        <v>0.108030998775537</v>
      </c>
      <c r="I42" s="26">
        <v>8.3580714629702096E-2</v>
      </c>
      <c r="J42" s="26">
        <v>8.2385717636248496E-2</v>
      </c>
      <c r="K42" s="26">
        <v>0.101076610358995</v>
      </c>
      <c r="L42" s="26">
        <v>9.7587873782162493E-2</v>
      </c>
      <c r="M42" s="26"/>
      <c r="N42" s="26">
        <v>9.4637923245498204E-2</v>
      </c>
      <c r="O42" s="26">
        <v>0.10243012584111399</v>
      </c>
      <c r="P42" s="26"/>
      <c r="Q42" s="26">
        <v>0.11639857510323801</v>
      </c>
      <c r="R42" s="26">
        <v>8.6832658581501895E-2</v>
      </c>
      <c r="S42" s="26">
        <v>8.3974853396428004E-2</v>
      </c>
      <c r="T42" s="26"/>
      <c r="U42" s="26">
        <v>0.113565426813339</v>
      </c>
      <c r="V42" s="26">
        <v>9.0490269713587396E-2</v>
      </c>
      <c r="W42" s="26">
        <v>6.8815449581575594E-2</v>
      </c>
      <c r="X42" s="26"/>
      <c r="Y42" s="26">
        <v>9.4261451665246396E-2</v>
      </c>
      <c r="Z42" s="26">
        <v>9.3533712092118998E-2</v>
      </c>
      <c r="AA42" s="26">
        <v>0.14369310097806201</v>
      </c>
      <c r="AB42" s="26">
        <v>2.79611724465339E-2</v>
      </c>
      <c r="AC42" s="26"/>
      <c r="AD42" s="26">
        <v>0.109642532651578</v>
      </c>
      <c r="AE42" s="26">
        <v>8.47239537311021E-2</v>
      </c>
      <c r="AF42" s="26">
        <v>0.11107840334480799</v>
      </c>
      <c r="AG42" s="26">
        <v>9.4044267042270605E-2</v>
      </c>
      <c r="AH42" s="26"/>
      <c r="AI42" s="26">
        <v>0.113272182423204</v>
      </c>
      <c r="AJ42" s="26">
        <v>0.104357010346806</v>
      </c>
      <c r="AK42" s="26"/>
      <c r="AL42" s="26">
        <v>0.11726772693718</v>
      </c>
      <c r="AM42" s="26">
        <v>8.2439913212289606E-2</v>
      </c>
    </row>
    <row r="43" spans="2:39" x14ac:dyDescent="0.3">
      <c r="B43" s="18" t="s">
        <v>94</v>
      </c>
      <c r="C43" s="26">
        <v>7.8557202476111296E-2</v>
      </c>
      <c r="D43" s="26">
        <v>5.2805067482326398E-2</v>
      </c>
      <c r="E43" s="26">
        <v>9.8799592578324394E-2</v>
      </c>
      <c r="F43" s="26"/>
      <c r="G43" s="26">
        <v>0.13916948225843001</v>
      </c>
      <c r="H43" s="26">
        <v>0.10102181738062301</v>
      </c>
      <c r="I43" s="26">
        <v>5.2625615222762698E-2</v>
      </c>
      <c r="J43" s="26">
        <v>0.100533006174353</v>
      </c>
      <c r="K43" s="26">
        <v>3.1620187134918501E-2</v>
      </c>
      <c r="L43" s="26">
        <v>6.1803095863909703E-2</v>
      </c>
      <c r="M43" s="26"/>
      <c r="N43" s="26">
        <v>8.6413587661352903E-2</v>
      </c>
      <c r="O43" s="26">
        <v>7.4613404938450298E-2</v>
      </c>
      <c r="P43" s="26"/>
      <c r="Q43" s="26">
        <v>3.7832482946573702E-2</v>
      </c>
      <c r="R43" s="26">
        <v>0.12194407180191399</v>
      </c>
      <c r="S43" s="26">
        <v>5.77415306424333E-2</v>
      </c>
      <c r="T43" s="26"/>
      <c r="U43" s="26">
        <v>2.6486871758543699E-2</v>
      </c>
      <c r="V43" s="26">
        <v>0.118963485444981</v>
      </c>
      <c r="W43" s="26">
        <v>9.2690788717012806E-2</v>
      </c>
      <c r="X43" s="26"/>
      <c r="Y43" s="26">
        <v>7.0294262984353095E-2</v>
      </c>
      <c r="Z43" s="26">
        <v>7.5017394469143905E-2</v>
      </c>
      <c r="AA43" s="26">
        <v>0.11251587848044201</v>
      </c>
      <c r="AB43" s="26">
        <v>7.6639553653352399E-2</v>
      </c>
      <c r="AC43" s="26"/>
      <c r="AD43" s="26">
        <v>7.2978278926899995E-2</v>
      </c>
      <c r="AE43" s="26">
        <v>8.5488347737385104E-2</v>
      </c>
      <c r="AF43" s="26">
        <v>7.0262039163301995E-2</v>
      </c>
      <c r="AG43" s="26">
        <v>9.2623696418424703E-2</v>
      </c>
      <c r="AH43" s="26"/>
      <c r="AI43" s="26">
        <v>4.8732270236269498E-2</v>
      </c>
      <c r="AJ43" s="26">
        <v>3.4505360660774101E-2</v>
      </c>
      <c r="AK43" s="26"/>
      <c r="AL43" s="26">
        <v>4.9011666847035902E-2</v>
      </c>
      <c r="AM43" s="26">
        <v>9.6092806509380901E-2</v>
      </c>
    </row>
    <row r="44" spans="2:39" x14ac:dyDescent="0.3">
      <c r="B44" s="18" t="s">
        <v>95</v>
      </c>
      <c r="C44" s="26">
        <v>7.7482137207069299E-2</v>
      </c>
      <c r="D44" s="26">
        <v>9.5604599144842095E-2</v>
      </c>
      <c r="E44" s="26">
        <v>6.1305138246931998E-2</v>
      </c>
      <c r="F44" s="26"/>
      <c r="G44" s="26">
        <v>0.12036535616081399</v>
      </c>
      <c r="H44" s="26">
        <v>0.105402226622718</v>
      </c>
      <c r="I44" s="26">
        <v>9.1386595150604405E-2</v>
      </c>
      <c r="J44" s="26">
        <v>7.7539976287003903E-2</v>
      </c>
      <c r="K44" s="26">
        <v>4.0217324782420502E-2</v>
      </c>
      <c r="L44" s="26">
        <v>4.4706483207495498E-2</v>
      </c>
      <c r="M44" s="26"/>
      <c r="N44" s="26">
        <v>6.2145059901681399E-2</v>
      </c>
      <c r="O44" s="26">
        <v>8.5181139519930796E-2</v>
      </c>
      <c r="P44" s="26"/>
      <c r="Q44" s="26">
        <v>0.103279504675537</v>
      </c>
      <c r="R44" s="26">
        <v>5.8293790147041502E-2</v>
      </c>
      <c r="S44" s="26">
        <v>6.9427098403097603E-2</v>
      </c>
      <c r="T44" s="26"/>
      <c r="U44" s="26">
        <v>0.111912694921546</v>
      </c>
      <c r="V44" s="26">
        <v>5.6224726461342703E-2</v>
      </c>
      <c r="W44" s="26">
        <v>2.7829624247275201E-2</v>
      </c>
      <c r="X44" s="26"/>
      <c r="Y44" s="26">
        <v>7.5006519737156996E-2</v>
      </c>
      <c r="Z44" s="26">
        <v>9.5563257463924897E-2</v>
      </c>
      <c r="AA44" s="26">
        <v>6.0358921390811601E-2</v>
      </c>
      <c r="AB44" s="26">
        <v>9.6237203176517905E-2</v>
      </c>
      <c r="AC44" s="26"/>
      <c r="AD44" s="26">
        <v>9.8063195222412594E-2</v>
      </c>
      <c r="AE44" s="26">
        <v>5.8073375191035899E-2</v>
      </c>
      <c r="AF44" s="26">
        <v>6.7762743913189205E-2</v>
      </c>
      <c r="AG44" s="26">
        <v>8.5292239624980101E-2</v>
      </c>
      <c r="AH44" s="26"/>
      <c r="AI44" s="26">
        <v>0.13097442843132101</v>
      </c>
      <c r="AJ44" s="26">
        <v>7.7837014626123593E-2</v>
      </c>
      <c r="AK44" s="26"/>
      <c r="AL44" s="26">
        <v>0.123891689273394</v>
      </c>
      <c r="AM44" s="26">
        <v>5.5802100388969898E-2</v>
      </c>
    </row>
    <row r="45" spans="2:39" x14ac:dyDescent="0.3">
      <c r="B45" s="18" t="s">
        <v>96</v>
      </c>
      <c r="C45" s="26">
        <v>7.2457657249902704E-2</v>
      </c>
      <c r="D45" s="26">
        <v>8.3574608059868896E-2</v>
      </c>
      <c r="E45" s="26">
        <v>6.2729681071426402E-2</v>
      </c>
      <c r="F45" s="26"/>
      <c r="G45" s="26">
        <v>8.7990869588831705E-2</v>
      </c>
      <c r="H45" s="26">
        <v>7.18766639857331E-2</v>
      </c>
      <c r="I45" s="26">
        <v>4.9398623008322901E-2</v>
      </c>
      <c r="J45" s="26">
        <v>4.87848376351738E-2</v>
      </c>
      <c r="K45" s="26">
        <v>9.7624048913242806E-2</v>
      </c>
      <c r="L45" s="26">
        <v>7.9076845232933901E-2</v>
      </c>
      <c r="M45" s="26"/>
      <c r="N45" s="26">
        <v>7.5323028128394198E-2</v>
      </c>
      <c r="O45" s="26">
        <v>7.1019280394818099E-2</v>
      </c>
      <c r="P45" s="26"/>
      <c r="Q45" s="26">
        <v>0.133541344863434</v>
      </c>
      <c r="R45" s="26">
        <v>2.3694808496489399E-2</v>
      </c>
      <c r="S45" s="26">
        <v>2.5832129199838301E-2</v>
      </c>
      <c r="T45" s="26"/>
      <c r="U45" s="26">
        <v>0.140578264154402</v>
      </c>
      <c r="V45" s="26">
        <v>1.5699532064934699E-2</v>
      </c>
      <c r="W45" s="26">
        <v>5.3343053301683201E-2</v>
      </c>
      <c r="X45" s="26"/>
      <c r="Y45" s="26">
        <v>8.4909690862405296E-2</v>
      </c>
      <c r="Z45" s="26">
        <v>5.3310629263561601E-2</v>
      </c>
      <c r="AA45" s="26">
        <v>5.0040902959749903E-2</v>
      </c>
      <c r="AB45" s="26">
        <v>7.0661389895880597E-2</v>
      </c>
      <c r="AC45" s="26"/>
      <c r="AD45" s="26">
        <v>4.9685738718495701E-2</v>
      </c>
      <c r="AE45" s="26">
        <v>8.2172939146183302E-2</v>
      </c>
      <c r="AF45" s="26">
        <v>7.3644215035121099E-2</v>
      </c>
      <c r="AG45" s="26">
        <v>9.0379860439397303E-2</v>
      </c>
      <c r="AH45" s="26"/>
      <c r="AI45" s="26">
        <v>0.16782923953598899</v>
      </c>
      <c r="AJ45" s="26">
        <v>0.107843008377373</v>
      </c>
      <c r="AK45" s="26"/>
      <c r="AL45" s="26">
        <v>0.11080793057119</v>
      </c>
      <c r="AM45" s="26">
        <v>5.4572906702624803E-2</v>
      </c>
    </row>
    <row r="46" spans="2:39" x14ac:dyDescent="0.3">
      <c r="B46" s="18" t="s">
        <v>99</v>
      </c>
      <c r="C46" s="26">
        <v>6.7973161870334906E-2</v>
      </c>
      <c r="D46" s="26">
        <v>7.6945033992986203E-2</v>
      </c>
      <c r="E46" s="26">
        <v>5.9269906765773102E-2</v>
      </c>
      <c r="F46" s="26"/>
      <c r="G46" s="26">
        <v>7.4536765208800496E-2</v>
      </c>
      <c r="H46" s="26">
        <v>0.107449172274647</v>
      </c>
      <c r="I46" s="26">
        <v>8.1572918843404202E-2</v>
      </c>
      <c r="J46" s="26">
        <v>5.9604804183881803E-2</v>
      </c>
      <c r="K46" s="26">
        <v>5.5179399422004199E-2</v>
      </c>
      <c r="L46" s="26">
        <v>3.4294376853220197E-2</v>
      </c>
      <c r="M46" s="26"/>
      <c r="N46" s="26">
        <v>7.3188858962525097E-2</v>
      </c>
      <c r="O46" s="26">
        <v>6.5354953513136999E-2</v>
      </c>
      <c r="P46" s="26"/>
      <c r="Q46" s="26">
        <v>8.67246593226359E-2</v>
      </c>
      <c r="R46" s="26">
        <v>5.30382212967353E-2</v>
      </c>
      <c r="S46" s="26">
        <v>6.2194751495584601E-2</v>
      </c>
      <c r="T46" s="26"/>
      <c r="U46" s="26">
        <v>9.2103160695656494E-2</v>
      </c>
      <c r="V46" s="26">
        <v>4.52761137578147E-2</v>
      </c>
      <c r="W46" s="26">
        <v>3.8079488970402503E-2</v>
      </c>
      <c r="X46" s="26"/>
      <c r="Y46" s="26">
        <v>6.7710886246345706E-2</v>
      </c>
      <c r="Z46" s="26">
        <v>8.6451348446224693E-2</v>
      </c>
      <c r="AA46" s="26">
        <v>6.9259820759060994E-2</v>
      </c>
      <c r="AB46" s="26">
        <v>2.4118489852968699E-2</v>
      </c>
      <c r="AC46" s="26"/>
      <c r="AD46" s="26">
        <v>7.6049733748000004E-2</v>
      </c>
      <c r="AE46" s="26">
        <v>4.9332985124176998E-2</v>
      </c>
      <c r="AF46" s="26">
        <v>7.7047376301226198E-2</v>
      </c>
      <c r="AG46" s="26">
        <v>7.0453950202603005E-2</v>
      </c>
      <c r="AH46" s="26"/>
      <c r="AI46" s="26">
        <v>9.5767087398440698E-2</v>
      </c>
      <c r="AJ46" s="26">
        <v>7.4078649750047604E-2</v>
      </c>
      <c r="AK46" s="26"/>
      <c r="AL46" s="26">
        <v>8.9319457272019398E-2</v>
      </c>
      <c r="AM46" s="26">
        <v>5.74280535598252E-2</v>
      </c>
    </row>
    <row r="47" spans="2:39" x14ac:dyDescent="0.3">
      <c r="B47" s="18" t="s">
        <v>97</v>
      </c>
      <c r="C47" s="26">
        <v>6.5716954592969903E-2</v>
      </c>
      <c r="D47" s="26">
        <v>6.9801326670497099E-2</v>
      </c>
      <c r="E47" s="26">
        <v>6.24496069092004E-2</v>
      </c>
      <c r="F47" s="26"/>
      <c r="G47" s="26">
        <v>9.6188137893302494E-2</v>
      </c>
      <c r="H47" s="26">
        <v>8.2624326443753601E-2</v>
      </c>
      <c r="I47" s="26">
        <v>8.1991044035642904E-2</v>
      </c>
      <c r="J47" s="26">
        <v>6.7496768510554694E-2</v>
      </c>
      <c r="K47" s="26">
        <v>5.9375863890048501E-2</v>
      </c>
      <c r="L47" s="26">
        <v>2.2340684606858799E-2</v>
      </c>
      <c r="M47" s="26"/>
      <c r="N47" s="26">
        <v>5.3223517847347003E-2</v>
      </c>
      <c r="O47" s="26">
        <v>7.1988488372508805E-2</v>
      </c>
      <c r="P47" s="26"/>
      <c r="Q47" s="26">
        <v>7.7681145727587594E-2</v>
      </c>
      <c r="R47" s="26">
        <v>4.9446847587902E-2</v>
      </c>
      <c r="S47" s="26">
        <v>8.1685246153221897E-2</v>
      </c>
      <c r="T47" s="26"/>
      <c r="U47" s="26">
        <v>7.8942069253436498E-2</v>
      </c>
      <c r="V47" s="26">
        <v>4.6705702378542997E-2</v>
      </c>
      <c r="W47" s="26">
        <v>3.9475762812344301E-2</v>
      </c>
      <c r="X47" s="26"/>
      <c r="Y47" s="26">
        <v>6.5210404326528207E-2</v>
      </c>
      <c r="Z47" s="26">
        <v>7.2047974648660501E-2</v>
      </c>
      <c r="AA47" s="26">
        <v>6.2992225082284206E-2</v>
      </c>
      <c r="AB47" s="26">
        <v>5.8641189720573403E-2</v>
      </c>
      <c r="AC47" s="26"/>
      <c r="AD47" s="26">
        <v>7.8785272693280506E-2</v>
      </c>
      <c r="AE47" s="26">
        <v>6.2278527737322398E-2</v>
      </c>
      <c r="AF47" s="26">
        <v>6.2365891069257301E-2</v>
      </c>
      <c r="AG47" s="26">
        <v>6.0730975869769097E-2</v>
      </c>
      <c r="AH47" s="26"/>
      <c r="AI47" s="26">
        <v>8.6801654766701805E-2</v>
      </c>
      <c r="AJ47" s="26">
        <v>6.9350889653157596E-2</v>
      </c>
      <c r="AK47" s="26"/>
      <c r="AL47" s="26">
        <v>7.60133548723292E-2</v>
      </c>
      <c r="AM47" s="26">
        <v>6.4169988724531599E-2</v>
      </c>
    </row>
    <row r="48" spans="2:39" x14ac:dyDescent="0.3">
      <c r="B48" s="18" t="s">
        <v>98</v>
      </c>
      <c r="C48" s="26">
        <v>5.1226954258379698E-2</v>
      </c>
      <c r="D48" s="26">
        <v>5.0219772659514501E-2</v>
      </c>
      <c r="E48" s="26">
        <v>5.0000718429305098E-2</v>
      </c>
      <c r="F48" s="26"/>
      <c r="G48" s="26">
        <v>7.8980316749960797E-2</v>
      </c>
      <c r="H48" s="26">
        <v>6.7720015376243697E-2</v>
      </c>
      <c r="I48" s="26">
        <v>5.5309036998976401E-2</v>
      </c>
      <c r="J48" s="26">
        <v>6.5585613350597302E-2</v>
      </c>
      <c r="K48" s="26">
        <v>2.4657676625194101E-2</v>
      </c>
      <c r="L48" s="26">
        <v>2.6251739601582301E-2</v>
      </c>
      <c r="M48" s="26"/>
      <c r="N48" s="26">
        <v>4.3996882311257098E-2</v>
      </c>
      <c r="O48" s="26">
        <v>5.4856351146370698E-2</v>
      </c>
      <c r="P48" s="26"/>
      <c r="Q48" s="26">
        <v>4.1972489786648498E-2</v>
      </c>
      <c r="R48" s="26">
        <v>6.5823688517875997E-2</v>
      </c>
      <c r="S48" s="26">
        <v>2.4988793247946402E-2</v>
      </c>
      <c r="T48" s="26"/>
      <c r="U48" s="26">
        <v>4.30301115111974E-2</v>
      </c>
      <c r="V48" s="26">
        <v>6.6164834291934094E-2</v>
      </c>
      <c r="W48" s="26">
        <v>2.4542309977745098E-2</v>
      </c>
      <c r="X48" s="26"/>
      <c r="Y48" s="26">
        <v>5.1968419323984397E-2</v>
      </c>
      <c r="Z48" s="26">
        <v>5.09199699382369E-2</v>
      </c>
      <c r="AA48" s="26">
        <v>5.9950605307317897E-2</v>
      </c>
      <c r="AB48" s="26">
        <v>2.9168042247571201E-2</v>
      </c>
      <c r="AC48" s="26"/>
      <c r="AD48" s="26">
        <v>4.6481405888820299E-2</v>
      </c>
      <c r="AE48" s="26">
        <v>5.6261355945819103E-2</v>
      </c>
      <c r="AF48" s="26">
        <v>5.0324031001490001E-2</v>
      </c>
      <c r="AG48" s="26">
        <v>5.44370800366537E-2</v>
      </c>
      <c r="AH48" s="26"/>
      <c r="AI48" s="26">
        <v>4.1255109648969501E-2</v>
      </c>
      <c r="AJ48" s="26">
        <v>2.6313593492539599E-2</v>
      </c>
      <c r="AK48" s="26"/>
      <c r="AL48" s="26">
        <v>6.3280455494192103E-2</v>
      </c>
      <c r="AM48" s="26">
        <v>5.1289927747878397E-2</v>
      </c>
    </row>
    <row r="49" spans="2:39" x14ac:dyDescent="0.3">
      <c r="B49" s="18" t="s">
        <v>57</v>
      </c>
      <c r="C49" s="26">
        <v>3.5670689093730598E-2</v>
      </c>
      <c r="D49" s="26">
        <v>2.7734524392606898E-2</v>
      </c>
      <c r="E49" s="26">
        <v>4.3300935203073598E-2</v>
      </c>
      <c r="F49" s="26"/>
      <c r="G49" s="26">
        <v>4.2354937020347899E-2</v>
      </c>
      <c r="H49" s="26">
        <v>3.9220878388182799E-2</v>
      </c>
      <c r="I49" s="26">
        <v>4.5450684253573501E-2</v>
      </c>
      <c r="J49" s="26">
        <v>4.1144877634709802E-2</v>
      </c>
      <c r="K49" s="26">
        <v>5.0352738620884102E-2</v>
      </c>
      <c r="L49" s="26">
        <v>4.4299568369851397E-3</v>
      </c>
      <c r="M49" s="26"/>
      <c r="N49" s="26">
        <v>1.0376171294537001E-2</v>
      </c>
      <c r="O49" s="26">
        <v>4.8368189873119402E-2</v>
      </c>
      <c r="P49" s="26"/>
      <c r="Q49" s="26">
        <v>1.55902061841487E-2</v>
      </c>
      <c r="R49" s="26">
        <v>1.2459717897950501E-2</v>
      </c>
      <c r="S49" s="26">
        <v>0.15489205300157899</v>
      </c>
      <c r="T49" s="26"/>
      <c r="U49" s="26">
        <v>2.3476259282314799E-2</v>
      </c>
      <c r="V49" s="26">
        <v>1.5957945764494601E-2</v>
      </c>
      <c r="W49" s="26">
        <v>0.121226378397447</v>
      </c>
      <c r="X49" s="26"/>
      <c r="Y49" s="26">
        <v>3.0619564081339298E-2</v>
      </c>
      <c r="Z49" s="26">
        <v>4.6386271992069801E-2</v>
      </c>
      <c r="AA49" s="26">
        <v>3.5436833585921999E-2</v>
      </c>
      <c r="AB49" s="26">
        <v>3.55569634860253E-2</v>
      </c>
      <c r="AC49" s="26"/>
      <c r="AD49" s="26">
        <v>6.87401001305573E-2</v>
      </c>
      <c r="AE49" s="26">
        <v>1.5843350003563898E-2</v>
      </c>
      <c r="AF49" s="26">
        <v>1.4697477513210599E-2</v>
      </c>
      <c r="AG49" s="26">
        <v>1.1115202078193101E-2</v>
      </c>
      <c r="AH49" s="26"/>
      <c r="AI49" s="26">
        <v>2.5739870555333499E-2</v>
      </c>
      <c r="AJ49" s="26">
        <v>1.25053840360603E-2</v>
      </c>
      <c r="AK49" s="26"/>
      <c r="AL49" s="26">
        <v>1.3009335147891999E-2</v>
      </c>
      <c r="AM49" s="26">
        <v>1.7544310216228199E-2</v>
      </c>
    </row>
    <row r="51" spans="2:39" x14ac:dyDescent="0.3">
      <c r="B51" s="24" t="s">
        <v>104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</row>
    <row r="52" spans="2:39" x14ac:dyDescent="0.3">
      <c r="B52" s="25" t="s">
        <v>105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</row>
    <row r="53" spans="2:39" x14ac:dyDescent="0.3">
      <c r="B53" s="18" t="s">
        <v>106</v>
      </c>
      <c r="C53" s="26">
        <v>0.36181955683733202</v>
      </c>
      <c r="D53" s="26">
        <v>0.35391811609119</v>
      </c>
      <c r="E53" s="26">
        <v>0.37079653052635297</v>
      </c>
      <c r="F53" s="26"/>
      <c r="G53" s="26">
        <v>0.29387112284172401</v>
      </c>
      <c r="H53" s="26">
        <v>0.288345021654695</v>
      </c>
      <c r="I53" s="26">
        <v>0.31362707291493902</v>
      </c>
      <c r="J53" s="26">
        <v>0.36706174724482499</v>
      </c>
      <c r="K53" s="26">
        <v>0.41565400684663301</v>
      </c>
      <c r="L53" s="26">
        <v>0.45551855609725</v>
      </c>
      <c r="M53" s="26"/>
      <c r="N53" s="26">
        <v>0.40303886067065597</v>
      </c>
      <c r="O53" s="26">
        <v>0.34051689491963799</v>
      </c>
      <c r="P53" s="26"/>
      <c r="Q53" s="26">
        <v>0.43988019860434102</v>
      </c>
      <c r="R53" s="26">
        <v>0.33597814207993099</v>
      </c>
      <c r="S53" s="26">
        <v>0.23239139719566099</v>
      </c>
      <c r="T53" s="26"/>
      <c r="U53" s="26">
        <v>0.45695985777281001</v>
      </c>
      <c r="V53" s="26">
        <v>0.34817265441114598</v>
      </c>
      <c r="W53" s="26">
        <v>0.22863875317490201</v>
      </c>
      <c r="X53" s="26"/>
      <c r="Y53" s="26">
        <v>0.38117401379436899</v>
      </c>
      <c r="Z53" s="26">
        <v>0.30075591927088402</v>
      </c>
      <c r="AA53" s="26">
        <v>0.32549510265174197</v>
      </c>
      <c r="AB53" s="26">
        <v>0.40614528740266698</v>
      </c>
      <c r="AC53" s="26"/>
      <c r="AD53" s="26">
        <v>0.30316785648238798</v>
      </c>
      <c r="AE53" s="26">
        <v>0.37052401884249198</v>
      </c>
      <c r="AF53" s="26">
        <v>0.37732620353797403</v>
      </c>
      <c r="AG53" s="26">
        <v>0.44217042220958003</v>
      </c>
      <c r="AH53" s="26"/>
      <c r="AI53" s="26">
        <v>0.49471929637036199</v>
      </c>
      <c r="AJ53" s="26">
        <v>0.36987420193512399</v>
      </c>
      <c r="AK53" s="26"/>
      <c r="AL53" s="26">
        <v>0.51573224503336601</v>
      </c>
      <c r="AM53" s="26">
        <v>0.30017722012283299</v>
      </c>
    </row>
    <row r="54" spans="2:39" x14ac:dyDescent="0.3">
      <c r="B54" s="18" t="s">
        <v>75</v>
      </c>
      <c r="C54" s="26">
        <v>0.31160746040014098</v>
      </c>
      <c r="D54" s="26">
        <v>0.32033481387769602</v>
      </c>
      <c r="E54" s="26">
        <v>0.302382628099162</v>
      </c>
      <c r="F54" s="26"/>
      <c r="G54" s="26">
        <v>0.291147415541679</v>
      </c>
      <c r="H54" s="26">
        <v>0.281259241091321</v>
      </c>
      <c r="I54" s="26">
        <v>0.31776832821526302</v>
      </c>
      <c r="J54" s="26">
        <v>0.31231165020784801</v>
      </c>
      <c r="K54" s="26">
        <v>0.28274071981682802</v>
      </c>
      <c r="L54" s="26">
        <v>0.36382752302299298</v>
      </c>
      <c r="M54" s="26"/>
      <c r="N54" s="26">
        <v>0.35297748610372898</v>
      </c>
      <c r="O54" s="26">
        <v>0.29022690349763902</v>
      </c>
      <c r="P54" s="26"/>
      <c r="Q54" s="26">
        <v>0.31774654756835802</v>
      </c>
      <c r="R54" s="26">
        <v>0.35201171524661401</v>
      </c>
      <c r="S54" s="26">
        <v>0.19457064717577699</v>
      </c>
      <c r="T54" s="26"/>
      <c r="U54" s="26">
        <v>0.30818019727123702</v>
      </c>
      <c r="V54" s="26">
        <v>0.35474232087671298</v>
      </c>
      <c r="W54" s="26">
        <v>0.25810937520225802</v>
      </c>
      <c r="X54" s="26"/>
      <c r="Y54" s="26">
        <v>0.32919905185812098</v>
      </c>
      <c r="Z54" s="26">
        <v>0.25801192753847302</v>
      </c>
      <c r="AA54" s="26">
        <v>0.29678347097667801</v>
      </c>
      <c r="AB54" s="26">
        <v>0.37232660729642603</v>
      </c>
      <c r="AC54" s="26"/>
      <c r="AD54" s="26">
        <v>0.258755796691228</v>
      </c>
      <c r="AE54" s="26">
        <v>0.31862118516722399</v>
      </c>
      <c r="AF54" s="26">
        <v>0.35356153167350901</v>
      </c>
      <c r="AG54" s="26">
        <v>0.33232537212385799</v>
      </c>
      <c r="AH54" s="26"/>
      <c r="AI54" s="26">
        <v>0.31130314340402898</v>
      </c>
      <c r="AJ54" s="26">
        <v>0.34319859989964802</v>
      </c>
      <c r="AK54" s="26"/>
      <c r="AL54" s="26">
        <v>0.28231854023519898</v>
      </c>
      <c r="AM54" s="26">
        <v>0.34640458853388501</v>
      </c>
    </row>
    <row r="55" spans="2:39" x14ac:dyDescent="0.3">
      <c r="B55" s="18" t="s">
        <v>107</v>
      </c>
      <c r="C55" s="26">
        <v>0.19080652412851601</v>
      </c>
      <c r="D55" s="26">
        <v>0.18565689736475899</v>
      </c>
      <c r="E55" s="26">
        <v>0.196655756794547</v>
      </c>
      <c r="F55" s="26"/>
      <c r="G55" s="26">
        <v>0.19081517002760301</v>
      </c>
      <c r="H55" s="26">
        <v>0.23207065710229099</v>
      </c>
      <c r="I55" s="26">
        <v>0.20902826186197901</v>
      </c>
      <c r="J55" s="26">
        <v>0.198107378928813</v>
      </c>
      <c r="K55" s="26">
        <v>0.18291084271639299</v>
      </c>
      <c r="L55" s="26">
        <v>0.142077009975699</v>
      </c>
      <c r="M55" s="26"/>
      <c r="N55" s="26">
        <v>0.15080942572758599</v>
      </c>
      <c r="O55" s="26">
        <v>0.21147753469116801</v>
      </c>
      <c r="P55" s="26"/>
      <c r="Q55" s="26">
        <v>0.147124179640197</v>
      </c>
      <c r="R55" s="26">
        <v>0.19801687032490001</v>
      </c>
      <c r="S55" s="26">
        <v>0.27528675836900801</v>
      </c>
      <c r="T55" s="26"/>
      <c r="U55" s="26">
        <v>0.14370719207778501</v>
      </c>
      <c r="V55" s="26">
        <v>0.19057275478668001</v>
      </c>
      <c r="W55" s="26">
        <v>0.25301532769366702</v>
      </c>
      <c r="X55" s="26"/>
      <c r="Y55" s="26">
        <v>0.18676714428677599</v>
      </c>
      <c r="Z55" s="26">
        <v>0.224664525085749</v>
      </c>
      <c r="AA55" s="26">
        <v>0.20625101946612001</v>
      </c>
      <c r="AB55" s="26">
        <v>0.120805240150478</v>
      </c>
      <c r="AC55" s="26"/>
      <c r="AD55" s="26">
        <v>0.235737016701832</v>
      </c>
      <c r="AE55" s="26">
        <v>0.185741013214585</v>
      </c>
      <c r="AF55" s="26">
        <v>0.15978491929712699</v>
      </c>
      <c r="AG55" s="26">
        <v>0.168267786124429</v>
      </c>
      <c r="AH55" s="26"/>
      <c r="AI55" s="26">
        <v>0.132892692658895</v>
      </c>
      <c r="AJ55" s="26">
        <v>0.155194262250552</v>
      </c>
      <c r="AK55" s="26"/>
      <c r="AL55" s="26">
        <v>0.121573109620294</v>
      </c>
      <c r="AM55" s="26">
        <v>0.235003653037648</v>
      </c>
    </row>
    <row r="56" spans="2:39" x14ac:dyDescent="0.3">
      <c r="B56" s="18" t="s">
        <v>77</v>
      </c>
      <c r="C56" s="26">
        <v>5.1451288270820801E-2</v>
      </c>
      <c r="D56" s="26">
        <v>6.0173305129000897E-2</v>
      </c>
      <c r="E56" s="26">
        <v>4.30185431165045E-2</v>
      </c>
      <c r="F56" s="26"/>
      <c r="G56" s="26">
        <v>9.0109240181593594E-2</v>
      </c>
      <c r="H56" s="26">
        <v>9.4780658745496807E-2</v>
      </c>
      <c r="I56" s="26">
        <v>6.0388725579228197E-2</v>
      </c>
      <c r="J56" s="26">
        <v>4.2717407639092597E-2</v>
      </c>
      <c r="K56" s="26">
        <v>2.7182463336423102E-2</v>
      </c>
      <c r="L56" s="26">
        <v>1.14937585944188E-2</v>
      </c>
      <c r="M56" s="26"/>
      <c r="N56" s="26">
        <v>4.9594761582508501E-2</v>
      </c>
      <c r="O56" s="26">
        <v>5.2410764940834902E-2</v>
      </c>
      <c r="P56" s="26"/>
      <c r="Q56" s="26">
        <v>4.9045994782628999E-2</v>
      </c>
      <c r="R56" s="26">
        <v>5.7425398312465299E-2</v>
      </c>
      <c r="S56" s="26">
        <v>3.5151396750543198E-2</v>
      </c>
      <c r="T56" s="26"/>
      <c r="U56" s="26">
        <v>3.5114022637475803E-2</v>
      </c>
      <c r="V56" s="26">
        <v>5.1203766056548902E-2</v>
      </c>
      <c r="W56" s="26">
        <v>2.2089209690813301E-2</v>
      </c>
      <c r="X56" s="26"/>
      <c r="Y56" s="26">
        <v>4.1978565290162501E-2</v>
      </c>
      <c r="Z56" s="26">
        <v>8.70892902316657E-2</v>
      </c>
      <c r="AA56" s="26">
        <v>6.2997107452564802E-2</v>
      </c>
      <c r="AB56" s="26">
        <v>4.0377131182796101E-2</v>
      </c>
      <c r="AC56" s="26"/>
      <c r="AD56" s="26">
        <v>5.63288546836802E-2</v>
      </c>
      <c r="AE56" s="26">
        <v>5.5325262537731401E-2</v>
      </c>
      <c r="AF56" s="26">
        <v>5.7802926073972E-2</v>
      </c>
      <c r="AG56" s="26">
        <v>3.4098029358425402E-2</v>
      </c>
      <c r="AH56" s="26"/>
      <c r="AI56" s="26">
        <v>2.98906446622627E-2</v>
      </c>
      <c r="AJ56" s="26">
        <v>7.8401462186870205E-2</v>
      </c>
      <c r="AK56" s="26"/>
      <c r="AL56" s="26">
        <v>5.9114192239135402E-2</v>
      </c>
      <c r="AM56" s="26">
        <v>5.4490023648271997E-2</v>
      </c>
    </row>
    <row r="57" spans="2:39" x14ac:dyDescent="0.3">
      <c r="B57" s="18" t="s">
        <v>108</v>
      </c>
      <c r="C57" s="26">
        <v>3.1445831811707799E-2</v>
      </c>
      <c r="D57" s="26">
        <v>2.6306333622938698E-2</v>
      </c>
      <c r="E57" s="26">
        <v>3.5897912623509297E-2</v>
      </c>
      <c r="F57" s="26"/>
      <c r="G57" s="26">
        <v>6.1081440962650897E-2</v>
      </c>
      <c r="H57" s="26">
        <v>3.6945326995158401E-2</v>
      </c>
      <c r="I57" s="26">
        <v>3.8744224143749798E-2</v>
      </c>
      <c r="J57" s="26">
        <v>2.5109345260422199E-2</v>
      </c>
      <c r="K57" s="26">
        <v>2.9816907161455599E-2</v>
      </c>
      <c r="L57" s="26">
        <v>1.0720525614568301E-2</v>
      </c>
      <c r="M57" s="26"/>
      <c r="N57" s="26">
        <v>2.04321966695921E-2</v>
      </c>
      <c r="O57" s="26">
        <v>3.71378189172165E-2</v>
      </c>
      <c r="P57" s="26"/>
      <c r="Q57" s="26">
        <v>1.7310490988885201E-2</v>
      </c>
      <c r="R57" s="26">
        <v>3.8254916250358102E-2</v>
      </c>
      <c r="S57" s="26">
        <v>5.5185230699026297E-2</v>
      </c>
      <c r="T57" s="26"/>
      <c r="U57" s="26">
        <v>1.84721134580762E-2</v>
      </c>
      <c r="V57" s="26">
        <v>3.4192660621344399E-2</v>
      </c>
      <c r="W57" s="26">
        <v>1.34503790186206E-2</v>
      </c>
      <c r="X57" s="26"/>
      <c r="Y57" s="26">
        <v>2.6456511697810901E-2</v>
      </c>
      <c r="Z57" s="26">
        <v>5.6494459352633503E-2</v>
      </c>
      <c r="AA57" s="26">
        <v>2.62984002905171E-2</v>
      </c>
      <c r="AB57" s="26">
        <v>3.8806815208670999E-2</v>
      </c>
      <c r="AC57" s="26"/>
      <c r="AD57" s="26">
        <v>5.48618682467924E-2</v>
      </c>
      <c r="AE57" s="26">
        <v>2.3379495292189901E-2</v>
      </c>
      <c r="AF57" s="26">
        <v>2.8624056113382399E-2</v>
      </c>
      <c r="AG57" s="26">
        <v>8.1886706885990999E-3</v>
      </c>
      <c r="AH57" s="26"/>
      <c r="AI57" s="26">
        <v>9.0178537304381294E-3</v>
      </c>
      <c r="AJ57" s="26">
        <v>1.9674283609889001E-2</v>
      </c>
      <c r="AK57" s="26"/>
      <c r="AL57" s="26">
        <v>1.09834957676327E-2</v>
      </c>
      <c r="AM57" s="26">
        <v>4.0423301881417802E-2</v>
      </c>
    </row>
    <row r="58" spans="2:39" x14ac:dyDescent="0.3">
      <c r="B58" s="18" t="s">
        <v>44</v>
      </c>
      <c r="C58" s="26">
        <v>5.2869338551482403E-2</v>
      </c>
      <c r="D58" s="26">
        <v>5.3610533914415497E-2</v>
      </c>
      <c r="E58" s="26">
        <v>5.1248628839923697E-2</v>
      </c>
      <c r="F58" s="26"/>
      <c r="G58" s="26">
        <v>7.2975610444749497E-2</v>
      </c>
      <c r="H58" s="26">
        <v>6.6599094411037493E-2</v>
      </c>
      <c r="I58" s="26">
        <v>6.0443387284839702E-2</v>
      </c>
      <c r="J58" s="26">
        <v>5.4692470718998402E-2</v>
      </c>
      <c r="K58" s="26">
        <v>6.1695060122267102E-2</v>
      </c>
      <c r="L58" s="26">
        <v>1.6362626695070302E-2</v>
      </c>
      <c r="M58" s="26"/>
      <c r="N58" s="26">
        <v>2.3147269245928401E-2</v>
      </c>
      <c r="O58" s="26">
        <v>6.8230083033503794E-2</v>
      </c>
      <c r="P58" s="26"/>
      <c r="Q58" s="26">
        <v>2.8892588415588699E-2</v>
      </c>
      <c r="R58" s="26">
        <v>1.8312957785732401E-2</v>
      </c>
      <c r="S58" s="26">
        <v>0.20741456980998399</v>
      </c>
      <c r="T58" s="26"/>
      <c r="U58" s="26">
        <v>3.7566616782616399E-2</v>
      </c>
      <c r="V58" s="26">
        <v>2.1115843247566799E-2</v>
      </c>
      <c r="W58" s="26">
        <v>0.22469695521973901</v>
      </c>
      <c r="X58" s="26"/>
      <c r="Y58" s="26">
        <v>3.4424713072760398E-2</v>
      </c>
      <c r="Z58" s="26">
        <v>7.2983878520594098E-2</v>
      </c>
      <c r="AA58" s="26">
        <v>8.2174899162377399E-2</v>
      </c>
      <c r="AB58" s="26">
        <v>2.15389187589617E-2</v>
      </c>
      <c r="AC58" s="26"/>
      <c r="AD58" s="26">
        <v>9.11486071940798E-2</v>
      </c>
      <c r="AE58" s="26">
        <v>4.64090249457767E-2</v>
      </c>
      <c r="AF58" s="26">
        <v>2.2900363304035099E-2</v>
      </c>
      <c r="AG58" s="26">
        <v>1.4949719495108401E-2</v>
      </c>
      <c r="AH58" s="26"/>
      <c r="AI58" s="26">
        <v>2.2176369174014301E-2</v>
      </c>
      <c r="AJ58" s="26">
        <v>3.3657190117917402E-2</v>
      </c>
      <c r="AK58" s="26"/>
      <c r="AL58" s="26">
        <v>1.0278417104372699E-2</v>
      </c>
      <c r="AM58" s="26">
        <v>2.3501212775943602E-2</v>
      </c>
    </row>
    <row r="60" spans="2:39" x14ac:dyDescent="0.3">
      <c r="B60" s="24" t="s">
        <v>109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</row>
    <row r="61" spans="2:39" x14ac:dyDescent="0.3">
      <c r="B61" s="25" t="s">
        <v>105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</row>
    <row r="62" spans="2:39" x14ac:dyDescent="0.3">
      <c r="B62" s="18" t="s">
        <v>106</v>
      </c>
      <c r="C62" s="26">
        <v>0.27236360352133399</v>
      </c>
      <c r="D62" s="26">
        <v>0.28914424827126001</v>
      </c>
      <c r="E62" s="26">
        <v>0.25752581045386602</v>
      </c>
      <c r="F62" s="26"/>
      <c r="G62" s="26">
        <v>0.21823234241995099</v>
      </c>
      <c r="H62" s="26">
        <v>0.257949310582758</v>
      </c>
      <c r="I62" s="26">
        <v>0.228550444386424</v>
      </c>
      <c r="J62" s="26">
        <v>0.241761514611538</v>
      </c>
      <c r="K62" s="26">
        <v>0.29971789140271998</v>
      </c>
      <c r="L62" s="26">
        <v>0.35320787256868402</v>
      </c>
      <c r="M62" s="26"/>
      <c r="N62" s="26">
        <v>0.351228056321852</v>
      </c>
      <c r="O62" s="26">
        <v>0.23160544850428699</v>
      </c>
      <c r="P62" s="26"/>
      <c r="Q62" s="26">
        <v>0.395464467709359</v>
      </c>
      <c r="R62" s="26">
        <v>0.19772122988399199</v>
      </c>
      <c r="S62" s="26">
        <v>0.14865524984929701</v>
      </c>
      <c r="T62" s="26"/>
      <c r="U62" s="26">
        <v>0.41519121715531399</v>
      </c>
      <c r="V62" s="26">
        <v>0.207117448013144</v>
      </c>
      <c r="W62" s="26">
        <v>0.138225029163558</v>
      </c>
      <c r="X62" s="26"/>
      <c r="Y62" s="26">
        <v>0.30325547081307203</v>
      </c>
      <c r="Z62" s="26">
        <v>0.161833819400833</v>
      </c>
      <c r="AA62" s="26">
        <v>0.23045536882246301</v>
      </c>
      <c r="AB62" s="26">
        <v>0.34897734560849097</v>
      </c>
      <c r="AC62" s="26"/>
      <c r="AD62" s="26">
        <v>0.20192673164090999</v>
      </c>
      <c r="AE62" s="26">
        <v>0.21505403892715499</v>
      </c>
      <c r="AF62" s="26">
        <v>0.31450922591389802</v>
      </c>
      <c r="AG62" s="26">
        <v>0.38803589194596799</v>
      </c>
      <c r="AH62" s="26"/>
      <c r="AI62" s="26">
        <v>0.42069799691978199</v>
      </c>
      <c r="AJ62" s="26">
        <v>0.38665705708473103</v>
      </c>
      <c r="AK62" s="26"/>
      <c r="AL62" s="26">
        <v>0.421767161297747</v>
      </c>
      <c r="AM62" s="26">
        <v>0.21330741212680701</v>
      </c>
    </row>
    <row r="63" spans="2:39" x14ac:dyDescent="0.3">
      <c r="B63" s="18" t="s">
        <v>75</v>
      </c>
      <c r="C63" s="26">
        <v>0.247611816242127</v>
      </c>
      <c r="D63" s="26">
        <v>0.27362366905282098</v>
      </c>
      <c r="E63" s="26">
        <v>0.21999887558853401</v>
      </c>
      <c r="F63" s="26"/>
      <c r="G63" s="26">
        <v>0.26794285808364399</v>
      </c>
      <c r="H63" s="26">
        <v>0.22267142232814</v>
      </c>
      <c r="I63" s="26">
        <v>0.244142220769203</v>
      </c>
      <c r="J63" s="26">
        <v>0.22263336939103701</v>
      </c>
      <c r="K63" s="26">
        <v>0.19731579453143</v>
      </c>
      <c r="L63" s="26">
        <v>0.31613705617244098</v>
      </c>
      <c r="M63" s="26"/>
      <c r="N63" s="26">
        <v>0.30668581130517197</v>
      </c>
      <c r="O63" s="26">
        <v>0.21708162218440499</v>
      </c>
      <c r="P63" s="26"/>
      <c r="Q63" s="26">
        <v>0.25405330491075601</v>
      </c>
      <c r="R63" s="26">
        <v>0.257123832569434</v>
      </c>
      <c r="S63" s="26">
        <v>0.19624504282094599</v>
      </c>
      <c r="T63" s="26"/>
      <c r="U63" s="26">
        <v>0.25836971827212402</v>
      </c>
      <c r="V63" s="26">
        <v>0.26068872483458899</v>
      </c>
      <c r="W63" s="26">
        <v>0.187001679510091</v>
      </c>
      <c r="X63" s="26"/>
      <c r="Y63" s="26">
        <v>0.23901663360716199</v>
      </c>
      <c r="Z63" s="26">
        <v>0.20838629208236301</v>
      </c>
      <c r="AA63" s="26">
        <v>0.26577926799222001</v>
      </c>
      <c r="AB63" s="26">
        <v>0.37576823423197597</v>
      </c>
      <c r="AC63" s="26"/>
      <c r="AD63" s="26">
        <v>0.18819133141337599</v>
      </c>
      <c r="AE63" s="26">
        <v>0.26352811062269099</v>
      </c>
      <c r="AF63" s="26">
        <v>0.25378770644015303</v>
      </c>
      <c r="AG63" s="26">
        <v>0.33105486240269899</v>
      </c>
      <c r="AH63" s="26"/>
      <c r="AI63" s="26">
        <v>0.28574248423389298</v>
      </c>
      <c r="AJ63" s="26">
        <v>0.225023271780037</v>
      </c>
      <c r="AK63" s="26"/>
      <c r="AL63" s="26">
        <v>0.29869926223115101</v>
      </c>
      <c r="AM63" s="26">
        <v>0.255154024285206</v>
      </c>
    </row>
    <row r="64" spans="2:39" x14ac:dyDescent="0.3">
      <c r="B64" s="18" t="s">
        <v>107</v>
      </c>
      <c r="C64" s="26">
        <v>0.21027239684026799</v>
      </c>
      <c r="D64" s="26">
        <v>0.199156402970254</v>
      </c>
      <c r="E64" s="26">
        <v>0.22322539767819899</v>
      </c>
      <c r="F64" s="26"/>
      <c r="G64" s="26">
        <v>0.20651533660721599</v>
      </c>
      <c r="H64" s="26">
        <v>0.22533576768175001</v>
      </c>
      <c r="I64" s="26">
        <v>0.23947478704637701</v>
      </c>
      <c r="J64" s="26">
        <v>0.21669217966575299</v>
      </c>
      <c r="K64" s="26">
        <v>0.20637607709676201</v>
      </c>
      <c r="L64" s="26">
        <v>0.17432446107758301</v>
      </c>
      <c r="M64" s="26"/>
      <c r="N64" s="26">
        <v>0.167389741901255</v>
      </c>
      <c r="O64" s="26">
        <v>0.23243469982318199</v>
      </c>
      <c r="P64" s="26"/>
      <c r="Q64" s="26">
        <v>0.178853554726701</v>
      </c>
      <c r="R64" s="26">
        <v>0.229883679052479</v>
      </c>
      <c r="S64" s="26">
        <v>0.240897130372177</v>
      </c>
      <c r="T64" s="26"/>
      <c r="U64" s="26">
        <v>0.16500503229910099</v>
      </c>
      <c r="V64" s="26">
        <v>0.21144477909513201</v>
      </c>
      <c r="W64" s="26">
        <v>0.28185464123256898</v>
      </c>
      <c r="X64" s="26"/>
      <c r="Y64" s="26">
        <v>0.21262212530663899</v>
      </c>
      <c r="Z64" s="26">
        <v>0.275308115741771</v>
      </c>
      <c r="AA64" s="26">
        <v>0.180780397806378</v>
      </c>
      <c r="AB64" s="26">
        <v>0.14201738264262001</v>
      </c>
      <c r="AC64" s="26"/>
      <c r="AD64" s="26">
        <v>0.24874901635093599</v>
      </c>
      <c r="AE64" s="26">
        <v>0.228181538563799</v>
      </c>
      <c r="AF64" s="26">
        <v>0.197734485536329</v>
      </c>
      <c r="AG64" s="26">
        <v>0.15212049582033399</v>
      </c>
      <c r="AH64" s="26"/>
      <c r="AI64" s="26">
        <v>0.168232898362939</v>
      </c>
      <c r="AJ64" s="26">
        <v>0.177145204801753</v>
      </c>
      <c r="AK64" s="26"/>
      <c r="AL64" s="26">
        <v>0.15097269457968801</v>
      </c>
      <c r="AM64" s="26">
        <v>0.22326279494169901</v>
      </c>
    </row>
    <row r="65" spans="2:44" x14ac:dyDescent="0.3">
      <c r="B65" s="18" t="s">
        <v>77</v>
      </c>
      <c r="C65" s="26">
        <v>0.108766672404529</v>
      </c>
      <c r="D65" s="26">
        <v>9.7170628999292602E-2</v>
      </c>
      <c r="E65" s="26">
        <v>0.11984162487376999</v>
      </c>
      <c r="F65" s="26"/>
      <c r="G65" s="26">
        <v>0.11717389825225701</v>
      </c>
      <c r="H65" s="26">
        <v>0.109998105191999</v>
      </c>
      <c r="I65" s="26">
        <v>8.2799488524326406E-2</v>
      </c>
      <c r="J65" s="26">
        <v>0.134549917726345</v>
      </c>
      <c r="K65" s="26">
        <v>0.121325254653728</v>
      </c>
      <c r="L65" s="26">
        <v>9.4607372700966794E-2</v>
      </c>
      <c r="M65" s="26"/>
      <c r="N65" s="26">
        <v>8.3495544705514596E-2</v>
      </c>
      <c r="O65" s="26">
        <v>0.12182711349853299</v>
      </c>
      <c r="P65" s="26"/>
      <c r="Q65" s="26">
        <v>7.1762080917325097E-2</v>
      </c>
      <c r="R65" s="26">
        <v>0.12533096924138701</v>
      </c>
      <c r="S65" s="26">
        <v>0.14156923989856099</v>
      </c>
      <c r="T65" s="26"/>
      <c r="U65" s="26">
        <v>7.0867340883346105E-2</v>
      </c>
      <c r="V65" s="26">
        <v>0.13664779140063901</v>
      </c>
      <c r="W65" s="26">
        <v>6.01391288185869E-2</v>
      </c>
      <c r="X65" s="26"/>
      <c r="Y65" s="26">
        <v>0.10563965074123501</v>
      </c>
      <c r="Z65" s="26">
        <v>0.14022454572608201</v>
      </c>
      <c r="AA65" s="26">
        <v>0.13022311336405001</v>
      </c>
      <c r="AB65" s="26">
        <v>4.7835398952441599E-2</v>
      </c>
      <c r="AC65" s="26"/>
      <c r="AD65" s="26">
        <v>0.114147708588755</v>
      </c>
      <c r="AE65" s="26">
        <v>0.15549934168049501</v>
      </c>
      <c r="AF65" s="26">
        <v>0.106102973902078</v>
      </c>
      <c r="AG65" s="26">
        <v>5.3268516945616802E-2</v>
      </c>
      <c r="AH65" s="26"/>
      <c r="AI65" s="26">
        <v>5.36244448934627E-2</v>
      </c>
      <c r="AJ65" s="26">
        <v>9.2527992516265603E-2</v>
      </c>
      <c r="AK65" s="26"/>
      <c r="AL65" s="26">
        <v>6.2389603321851103E-2</v>
      </c>
      <c r="AM65" s="26">
        <v>0.14209468791219201</v>
      </c>
    </row>
    <row r="66" spans="2:44" x14ac:dyDescent="0.3">
      <c r="B66" s="18" t="s">
        <v>108</v>
      </c>
      <c r="C66" s="26">
        <v>0.11396007925847999</v>
      </c>
      <c r="D66" s="26">
        <v>0.10305454765647699</v>
      </c>
      <c r="E66" s="26">
        <v>0.12500614570318</v>
      </c>
      <c r="F66" s="26"/>
      <c r="G66" s="26">
        <v>0.121563739276965</v>
      </c>
      <c r="H66" s="26">
        <v>0.113712478831199</v>
      </c>
      <c r="I66" s="26">
        <v>0.16310905887798899</v>
      </c>
      <c r="J66" s="26">
        <v>0.12937067459945101</v>
      </c>
      <c r="K66" s="26">
        <v>0.141957304284098</v>
      </c>
      <c r="L66" s="26">
        <v>3.8039768669447797E-2</v>
      </c>
      <c r="M66" s="26"/>
      <c r="N66" s="26">
        <v>6.0379373713751398E-2</v>
      </c>
      <c r="O66" s="26">
        <v>0.14165127123363599</v>
      </c>
      <c r="P66" s="26"/>
      <c r="Q66" s="26">
        <v>7.8255426095682895E-2</v>
      </c>
      <c r="R66" s="26">
        <v>0.15251629762250599</v>
      </c>
      <c r="S66" s="26">
        <v>0.120656341395285</v>
      </c>
      <c r="T66" s="26"/>
      <c r="U66" s="26">
        <v>7.1777835847736601E-2</v>
      </c>
      <c r="V66" s="26">
        <v>0.152011997111722</v>
      </c>
      <c r="W66" s="26">
        <v>0.12770543605633</v>
      </c>
      <c r="X66" s="26"/>
      <c r="Y66" s="26">
        <v>0.104749096503109</v>
      </c>
      <c r="Z66" s="26">
        <v>0.14977724762213501</v>
      </c>
      <c r="AA66" s="26">
        <v>0.128360064586339</v>
      </c>
      <c r="AB66" s="26">
        <v>6.2344512798218003E-2</v>
      </c>
      <c r="AC66" s="26"/>
      <c r="AD66" s="26">
        <v>0.16464007353040799</v>
      </c>
      <c r="AE66" s="26">
        <v>0.102972417244963</v>
      </c>
      <c r="AF66" s="26">
        <v>0.100905619476491</v>
      </c>
      <c r="AG66" s="26">
        <v>5.97688823190521E-2</v>
      </c>
      <c r="AH66" s="26"/>
      <c r="AI66" s="26">
        <v>5.2901200561240397E-2</v>
      </c>
      <c r="AJ66" s="26">
        <v>0.104689200096487</v>
      </c>
      <c r="AK66" s="26"/>
      <c r="AL66" s="26">
        <v>5.3950887618175597E-2</v>
      </c>
      <c r="AM66" s="26">
        <v>0.14829836082007999</v>
      </c>
    </row>
    <row r="67" spans="2:44" x14ac:dyDescent="0.3">
      <c r="B67" s="18" t="s">
        <v>44</v>
      </c>
      <c r="C67" s="26">
        <v>4.7025431733262499E-2</v>
      </c>
      <c r="D67" s="26">
        <v>3.7850503049896102E-2</v>
      </c>
      <c r="E67" s="26">
        <v>5.4402145702451901E-2</v>
      </c>
      <c r="F67" s="26"/>
      <c r="G67" s="26">
        <v>6.8571825359966906E-2</v>
      </c>
      <c r="H67" s="26">
        <v>7.0332915384153497E-2</v>
      </c>
      <c r="I67" s="26">
        <v>4.1924000395680401E-2</v>
      </c>
      <c r="J67" s="26">
        <v>5.49923440058755E-2</v>
      </c>
      <c r="K67" s="26">
        <v>3.3307678031261799E-2</v>
      </c>
      <c r="L67" s="26">
        <v>2.3683468810878499E-2</v>
      </c>
      <c r="M67" s="26"/>
      <c r="N67" s="26">
        <v>3.0821472052454901E-2</v>
      </c>
      <c r="O67" s="26">
        <v>5.5399844755957099E-2</v>
      </c>
      <c r="P67" s="26"/>
      <c r="Q67" s="26">
        <v>2.1611165640176001E-2</v>
      </c>
      <c r="R67" s="26">
        <v>3.7423991630202401E-2</v>
      </c>
      <c r="S67" s="26">
        <v>0.15197699566373399</v>
      </c>
      <c r="T67" s="26"/>
      <c r="U67" s="26">
        <v>1.8788855542378E-2</v>
      </c>
      <c r="V67" s="26">
        <v>3.20892595447742E-2</v>
      </c>
      <c r="W67" s="26">
        <v>0.205074085218865</v>
      </c>
      <c r="X67" s="26"/>
      <c r="Y67" s="26">
        <v>3.4717023028783503E-2</v>
      </c>
      <c r="Z67" s="26">
        <v>6.4469979426815899E-2</v>
      </c>
      <c r="AA67" s="26">
        <v>6.4401787428550294E-2</v>
      </c>
      <c r="AB67" s="26">
        <v>2.3057125766253302E-2</v>
      </c>
      <c r="AC67" s="26"/>
      <c r="AD67" s="26">
        <v>8.2345138475614393E-2</v>
      </c>
      <c r="AE67" s="26">
        <v>3.47645529608974E-2</v>
      </c>
      <c r="AF67" s="26">
        <v>2.69599887310507E-2</v>
      </c>
      <c r="AG67" s="26">
        <v>1.57513505663299E-2</v>
      </c>
      <c r="AH67" s="26"/>
      <c r="AI67" s="26">
        <v>1.88009750286822E-2</v>
      </c>
      <c r="AJ67" s="26">
        <v>1.3957273720725499E-2</v>
      </c>
      <c r="AK67" s="26"/>
      <c r="AL67" s="26">
        <v>1.22203909513864E-2</v>
      </c>
      <c r="AM67" s="26">
        <v>1.7882719914015799E-2</v>
      </c>
    </row>
    <row r="68" spans="2:44" x14ac:dyDescent="0.3"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</row>
    <row r="69" spans="2:44" x14ac:dyDescent="0.3">
      <c r="B69" s="24" t="s">
        <v>111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</row>
    <row r="70" spans="2:44" x14ac:dyDescent="0.3">
      <c r="B70" s="25" t="s">
        <v>105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</row>
    <row r="71" spans="2:44" x14ac:dyDescent="0.3">
      <c r="B71" s="18" t="s">
        <v>106</v>
      </c>
      <c r="C71" s="26">
        <v>0.35524968066350598</v>
      </c>
      <c r="D71" s="26">
        <v>0.33318101918494197</v>
      </c>
      <c r="E71" s="26">
        <v>0.37696134822917099</v>
      </c>
      <c r="F71" s="26"/>
      <c r="G71" s="26">
        <v>0.31667757139538799</v>
      </c>
      <c r="H71" s="26">
        <v>0.27772635793472999</v>
      </c>
      <c r="I71" s="26">
        <v>0.33488712913084001</v>
      </c>
      <c r="J71" s="26">
        <v>0.36668248170353002</v>
      </c>
      <c r="K71" s="26">
        <v>0.40937900939455202</v>
      </c>
      <c r="L71" s="26">
        <v>0.408679080106155</v>
      </c>
      <c r="M71" s="26"/>
      <c r="N71" s="26">
        <v>0.37284524285306497</v>
      </c>
      <c r="O71" s="26">
        <v>0.34615606971627499</v>
      </c>
      <c r="P71" s="26"/>
      <c r="Q71" s="26">
        <v>0.38805230861723899</v>
      </c>
      <c r="R71" s="26">
        <v>0.37406959834704601</v>
      </c>
      <c r="S71" s="26">
        <v>0.21874180227839601</v>
      </c>
      <c r="T71" s="26"/>
      <c r="U71" s="26">
        <v>0.413229698990558</v>
      </c>
      <c r="V71" s="26">
        <v>0.38410827750318199</v>
      </c>
      <c r="W71" s="26">
        <v>0.218488475982448</v>
      </c>
      <c r="X71" s="26"/>
      <c r="Y71" s="26">
        <v>0.37508403561626003</v>
      </c>
      <c r="Z71" s="26">
        <v>0.30620961959636001</v>
      </c>
      <c r="AA71" s="26">
        <v>0.31904821129062599</v>
      </c>
      <c r="AB71" s="26">
        <v>0.39778525179899699</v>
      </c>
      <c r="AC71" s="26"/>
      <c r="AD71" s="26">
        <v>0.317013348738451</v>
      </c>
      <c r="AE71" s="26">
        <v>0.36494850553153602</v>
      </c>
      <c r="AF71" s="26">
        <v>0.36594946035422898</v>
      </c>
      <c r="AG71" s="26">
        <v>0.39774710441252997</v>
      </c>
      <c r="AH71" s="26"/>
      <c r="AI71" s="26">
        <v>0.44398946696774999</v>
      </c>
      <c r="AJ71" s="26">
        <v>0.34139659251882298</v>
      </c>
      <c r="AK71" s="26"/>
      <c r="AL71" s="26">
        <v>0.46982967918356999</v>
      </c>
      <c r="AM71" s="26">
        <v>0.32112607988546599</v>
      </c>
      <c r="AN71" s="26"/>
      <c r="AO71" s="26"/>
      <c r="AP71" s="26"/>
      <c r="AQ71" s="26"/>
      <c r="AR71" s="26"/>
    </row>
    <row r="72" spans="2:44" x14ac:dyDescent="0.3">
      <c r="B72" s="18" t="s">
        <v>75</v>
      </c>
      <c r="C72" s="26">
        <v>0.31923543270187998</v>
      </c>
      <c r="D72" s="26">
        <v>0.32483650192352398</v>
      </c>
      <c r="E72" s="26">
        <v>0.31482003492391197</v>
      </c>
      <c r="F72" s="26"/>
      <c r="G72" s="26">
        <v>0.27338436761976198</v>
      </c>
      <c r="H72" s="26">
        <v>0.25864596468564999</v>
      </c>
      <c r="I72" s="26">
        <v>0.33916800619585202</v>
      </c>
      <c r="J72" s="26">
        <v>0.34029176983245202</v>
      </c>
      <c r="K72" s="26">
        <v>0.31178994437588098</v>
      </c>
      <c r="L72" s="26">
        <v>0.36804645452799001</v>
      </c>
      <c r="M72" s="26"/>
      <c r="N72" s="26">
        <v>0.37989216268405801</v>
      </c>
      <c r="O72" s="26">
        <v>0.287887261052301</v>
      </c>
      <c r="P72" s="26"/>
      <c r="Q72" s="26">
        <v>0.346730108864516</v>
      </c>
      <c r="R72" s="26">
        <v>0.31479166862100599</v>
      </c>
      <c r="S72" s="26">
        <v>0.26649633157382802</v>
      </c>
      <c r="T72" s="26"/>
      <c r="U72" s="26">
        <v>0.33880948548893902</v>
      </c>
      <c r="V72" s="26">
        <v>0.32560339980841002</v>
      </c>
      <c r="W72" s="26">
        <v>0.25130188038198997</v>
      </c>
      <c r="X72" s="26"/>
      <c r="Y72" s="26">
        <v>0.35270352097846602</v>
      </c>
      <c r="Z72" s="26">
        <v>0.23664816194180199</v>
      </c>
      <c r="AA72" s="26">
        <v>0.26823724201014898</v>
      </c>
      <c r="AB72" s="26">
        <v>0.35607171994432102</v>
      </c>
      <c r="AC72" s="26"/>
      <c r="AD72" s="26">
        <v>0.270283294692656</v>
      </c>
      <c r="AE72" s="26">
        <v>0.30604700443357102</v>
      </c>
      <c r="AF72" s="26">
        <v>0.33429116161589201</v>
      </c>
      <c r="AG72" s="26">
        <v>0.40386542529150898</v>
      </c>
      <c r="AH72" s="26"/>
      <c r="AI72" s="26">
        <v>0.33518725231975299</v>
      </c>
      <c r="AJ72" s="26">
        <v>0.385718761368334</v>
      </c>
      <c r="AK72" s="26"/>
      <c r="AL72" s="26">
        <v>0.30952268256660798</v>
      </c>
      <c r="AM72" s="26">
        <v>0.35035722340181502</v>
      </c>
      <c r="AN72" s="26"/>
      <c r="AO72" s="26"/>
      <c r="AP72" s="26"/>
      <c r="AQ72" s="26"/>
      <c r="AR72" s="26"/>
    </row>
    <row r="73" spans="2:44" x14ac:dyDescent="0.3">
      <c r="B73" s="18" t="s">
        <v>107</v>
      </c>
      <c r="C73" s="26">
        <v>0.19476039141309701</v>
      </c>
      <c r="D73" s="26">
        <v>0.209716155794023</v>
      </c>
      <c r="E73" s="26">
        <v>0.18025431028465799</v>
      </c>
      <c r="F73" s="26"/>
      <c r="G73" s="26">
        <v>0.18330852274828099</v>
      </c>
      <c r="H73" s="26">
        <v>0.29095736927611998</v>
      </c>
      <c r="I73" s="26">
        <v>0.188281554077669</v>
      </c>
      <c r="J73" s="26">
        <v>0.16934293783999099</v>
      </c>
      <c r="K73" s="26">
        <v>0.178348393728228</v>
      </c>
      <c r="L73" s="26">
        <v>0.158313029605362</v>
      </c>
      <c r="M73" s="26"/>
      <c r="N73" s="26">
        <v>0.15886247112159399</v>
      </c>
      <c r="O73" s="26">
        <v>0.21331289444930701</v>
      </c>
      <c r="P73" s="26"/>
      <c r="Q73" s="26">
        <v>0.177874326375104</v>
      </c>
      <c r="R73" s="26">
        <v>0.18774605461039801</v>
      </c>
      <c r="S73" s="26">
        <v>0.25326161339002901</v>
      </c>
      <c r="T73" s="26"/>
      <c r="U73" s="26">
        <v>0.16632367770609499</v>
      </c>
      <c r="V73" s="26">
        <v>0.177447672220999</v>
      </c>
      <c r="W73" s="26">
        <v>0.240261021819448</v>
      </c>
      <c r="X73" s="26"/>
      <c r="Y73" s="26">
        <v>0.18050690902677599</v>
      </c>
      <c r="Z73" s="26">
        <v>0.25519906426682598</v>
      </c>
      <c r="AA73" s="26">
        <v>0.222632428749898</v>
      </c>
      <c r="AB73" s="26">
        <v>0.117531900767732</v>
      </c>
      <c r="AC73" s="26"/>
      <c r="AD73" s="26">
        <v>0.208321272184152</v>
      </c>
      <c r="AE73" s="26">
        <v>0.22354177404614201</v>
      </c>
      <c r="AF73" s="26">
        <v>0.19675729618881899</v>
      </c>
      <c r="AG73" s="26">
        <v>0.13609351398891401</v>
      </c>
      <c r="AH73" s="26"/>
      <c r="AI73" s="26">
        <v>0.14951521635284601</v>
      </c>
      <c r="AJ73" s="26">
        <v>0.179590871297612</v>
      </c>
      <c r="AK73" s="26"/>
      <c r="AL73" s="26">
        <v>0.15091496658881201</v>
      </c>
      <c r="AM73" s="26">
        <v>0.22524580523966001</v>
      </c>
      <c r="AN73" s="26"/>
      <c r="AO73" s="26"/>
      <c r="AP73" s="26"/>
      <c r="AQ73" s="26"/>
      <c r="AR73" s="26"/>
    </row>
    <row r="74" spans="2:44" x14ac:dyDescent="0.3">
      <c r="B74" s="18" t="s">
        <v>77</v>
      </c>
      <c r="C74" s="26">
        <v>4.5914377767724598E-2</v>
      </c>
      <c r="D74" s="26">
        <v>5.1907363660218003E-2</v>
      </c>
      <c r="E74" s="26">
        <v>4.0204605084413099E-2</v>
      </c>
      <c r="F74" s="26"/>
      <c r="G74" s="26">
        <v>7.6115358228834501E-2</v>
      </c>
      <c r="H74" s="26">
        <v>6.2728043561646296E-2</v>
      </c>
      <c r="I74" s="26">
        <v>4.9485384872934197E-2</v>
      </c>
      <c r="J74" s="26">
        <v>4.5672831990940001E-2</v>
      </c>
      <c r="K74" s="26">
        <v>3.0273935994440001E-2</v>
      </c>
      <c r="L74" s="26">
        <v>2.4009035879495599E-2</v>
      </c>
      <c r="M74" s="26"/>
      <c r="N74" s="26">
        <v>3.7322186919141402E-2</v>
      </c>
      <c r="O74" s="26">
        <v>5.0354931580079303E-2</v>
      </c>
      <c r="P74" s="26"/>
      <c r="Q74" s="26">
        <v>3.3939502177719301E-2</v>
      </c>
      <c r="R74" s="26">
        <v>5.3967996238342399E-2</v>
      </c>
      <c r="S74" s="26">
        <v>4.3765400369233598E-2</v>
      </c>
      <c r="T74" s="26"/>
      <c r="U74" s="26">
        <v>3.02468342106967E-2</v>
      </c>
      <c r="V74" s="26">
        <v>5.6514069902355503E-2</v>
      </c>
      <c r="W74" s="26">
        <v>1.36293365131389E-2</v>
      </c>
      <c r="X74" s="26"/>
      <c r="Y74" s="26">
        <v>3.6568060741824698E-2</v>
      </c>
      <c r="Z74" s="26">
        <v>6.8510328708104307E-2</v>
      </c>
      <c r="AA74" s="26">
        <v>6.2120076094413598E-2</v>
      </c>
      <c r="AB74" s="26">
        <v>5.1191198386295003E-2</v>
      </c>
      <c r="AC74" s="26"/>
      <c r="AD74" s="26">
        <v>5.6674182822203302E-2</v>
      </c>
      <c r="AE74" s="26">
        <v>3.3953763775392297E-2</v>
      </c>
      <c r="AF74" s="26">
        <v>5.2107571015417201E-2</v>
      </c>
      <c r="AG74" s="26">
        <v>3.2340123307095597E-2</v>
      </c>
      <c r="AH74" s="26"/>
      <c r="AI74" s="26">
        <v>2.77859150298264E-2</v>
      </c>
      <c r="AJ74" s="26">
        <v>4.6056450527923398E-2</v>
      </c>
      <c r="AK74" s="26"/>
      <c r="AL74" s="26">
        <v>3.8659472864280502E-2</v>
      </c>
      <c r="AM74" s="26">
        <v>5.0371800371136401E-2</v>
      </c>
      <c r="AN74" s="26"/>
      <c r="AO74" s="26"/>
      <c r="AP74" s="26"/>
      <c r="AQ74" s="26"/>
      <c r="AR74" s="26"/>
    </row>
    <row r="75" spans="2:44" x14ac:dyDescent="0.3">
      <c r="B75" s="18" t="s">
        <v>108</v>
      </c>
      <c r="C75" s="26">
        <v>2.4847372718296901E-2</v>
      </c>
      <c r="D75" s="26">
        <v>2.83170485802373E-2</v>
      </c>
      <c r="E75" s="26">
        <v>2.1527791432944199E-2</v>
      </c>
      <c r="F75" s="26"/>
      <c r="G75" s="26">
        <v>6.5670240785824799E-2</v>
      </c>
      <c r="H75" s="26">
        <v>3.7799972589627397E-2</v>
      </c>
      <c r="I75" s="26">
        <v>2.56003561286119E-2</v>
      </c>
      <c r="J75" s="26">
        <v>8.9745796917218706E-3</v>
      </c>
      <c r="K75" s="26">
        <v>1.5672766808246998E-2</v>
      </c>
      <c r="L75" s="26">
        <v>9.9326126252040903E-3</v>
      </c>
      <c r="M75" s="26"/>
      <c r="N75" s="26">
        <v>1.9854906123433699E-2</v>
      </c>
      <c r="O75" s="26">
        <v>2.7427543126700801E-2</v>
      </c>
      <c r="P75" s="26"/>
      <c r="Q75" s="26">
        <v>1.3563319930746699E-2</v>
      </c>
      <c r="R75" s="26">
        <v>2.9331416154347398E-2</v>
      </c>
      <c r="S75" s="26">
        <v>3.8431342195519601E-2</v>
      </c>
      <c r="T75" s="26"/>
      <c r="U75" s="26">
        <v>1.04388908775501E-2</v>
      </c>
      <c r="V75" s="26">
        <v>2.3483559858086599E-2</v>
      </c>
      <c r="W75" s="26">
        <v>5.2529143902405297E-2</v>
      </c>
      <c r="X75" s="26"/>
      <c r="Y75" s="26">
        <v>1.7804311685275201E-2</v>
      </c>
      <c r="Z75" s="26">
        <v>4.9576657914454599E-2</v>
      </c>
      <c r="AA75" s="26">
        <v>2.7807656197680101E-2</v>
      </c>
      <c r="AB75" s="26">
        <v>3.45568914486412E-2</v>
      </c>
      <c r="AC75" s="26"/>
      <c r="AD75" s="26">
        <v>3.46178121689453E-2</v>
      </c>
      <c r="AE75" s="26">
        <v>2.09911883330215E-2</v>
      </c>
      <c r="AF75" s="26">
        <v>2.3395697235067001E-2</v>
      </c>
      <c r="AG75" s="26">
        <v>1.7306076866928401E-2</v>
      </c>
      <c r="AH75" s="26"/>
      <c r="AI75" s="26">
        <v>1.7982895624875699E-2</v>
      </c>
      <c r="AJ75" s="26">
        <v>1.2484974722939799E-2</v>
      </c>
      <c r="AK75" s="26"/>
      <c r="AL75" s="26">
        <v>1.7461316933013098E-2</v>
      </c>
      <c r="AM75" s="26">
        <v>2.5517821768492498E-2</v>
      </c>
      <c r="AN75" s="26"/>
      <c r="AO75" s="26"/>
      <c r="AP75" s="26"/>
      <c r="AQ75" s="26"/>
      <c r="AR75" s="26"/>
    </row>
    <row r="76" spans="2:44" x14ac:dyDescent="0.3">
      <c r="B76" s="18" t="s">
        <v>44</v>
      </c>
      <c r="C76" s="26">
        <v>5.99927447354957E-2</v>
      </c>
      <c r="D76" s="26">
        <v>5.2041910857055597E-2</v>
      </c>
      <c r="E76" s="26">
        <v>6.6231910044902101E-2</v>
      </c>
      <c r="F76" s="26"/>
      <c r="G76" s="26">
        <v>8.4843939221910095E-2</v>
      </c>
      <c r="H76" s="26">
        <v>7.2142291952226503E-2</v>
      </c>
      <c r="I76" s="26">
        <v>6.2577569594092594E-2</v>
      </c>
      <c r="J76" s="26">
        <v>6.9035398941365803E-2</v>
      </c>
      <c r="K76" s="26">
        <v>5.45359496986529E-2</v>
      </c>
      <c r="L76" s="26">
        <v>3.1019787255793099E-2</v>
      </c>
      <c r="M76" s="26"/>
      <c r="N76" s="26">
        <v>3.1223030298708099E-2</v>
      </c>
      <c r="O76" s="26">
        <v>7.4861300075336604E-2</v>
      </c>
      <c r="P76" s="26"/>
      <c r="Q76" s="26">
        <v>3.9840434034675298E-2</v>
      </c>
      <c r="R76" s="26">
        <v>4.0093266028860097E-2</v>
      </c>
      <c r="S76" s="26">
        <v>0.17930351019299301</v>
      </c>
      <c r="T76" s="26"/>
      <c r="U76" s="26">
        <v>4.0951412726161901E-2</v>
      </c>
      <c r="V76" s="26">
        <v>3.2843020706966701E-2</v>
      </c>
      <c r="W76" s="26">
        <v>0.22379014140056999</v>
      </c>
      <c r="X76" s="26"/>
      <c r="Y76" s="26">
        <v>3.7333161951397797E-2</v>
      </c>
      <c r="Z76" s="26">
        <v>8.3856167572453705E-2</v>
      </c>
      <c r="AA76" s="26">
        <v>0.100154385657232</v>
      </c>
      <c r="AB76" s="26">
        <v>4.2863037654013503E-2</v>
      </c>
      <c r="AC76" s="26"/>
      <c r="AD76" s="26">
        <v>0.113090089393592</v>
      </c>
      <c r="AE76" s="26">
        <v>5.0517763880337699E-2</v>
      </c>
      <c r="AF76" s="26">
        <v>2.7498813590576099E-2</v>
      </c>
      <c r="AG76" s="26">
        <v>1.26477561330232E-2</v>
      </c>
      <c r="AH76" s="26"/>
      <c r="AI76" s="26">
        <v>2.55392537049496E-2</v>
      </c>
      <c r="AJ76" s="26">
        <v>3.4752349564367298E-2</v>
      </c>
      <c r="AK76" s="26"/>
      <c r="AL76" s="26">
        <v>1.3611881863715701E-2</v>
      </c>
      <c r="AM76" s="26">
        <v>2.7381269333429398E-2</v>
      </c>
      <c r="AN76" s="26"/>
      <c r="AO76" s="26"/>
      <c r="AP76" s="26"/>
      <c r="AQ76" s="26"/>
      <c r="AR76" s="26"/>
    </row>
    <row r="78" spans="2:44" x14ac:dyDescent="0.3">
      <c r="B78" s="24" t="s">
        <v>110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</row>
    <row r="79" spans="2:44" x14ac:dyDescent="0.3">
      <c r="B79" s="25" t="s">
        <v>105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</row>
    <row r="80" spans="2:44" x14ac:dyDescent="0.3">
      <c r="B80" s="18" t="s">
        <v>106</v>
      </c>
      <c r="C80" s="26">
        <v>0.18862420682163</v>
      </c>
      <c r="D80" s="26">
        <v>0.20391436479345601</v>
      </c>
      <c r="E80" s="26">
        <v>0.17333630645523701</v>
      </c>
      <c r="F80" s="26"/>
      <c r="G80" s="26">
        <v>0.195569240211797</v>
      </c>
      <c r="H80" s="26">
        <v>0.200404004746979</v>
      </c>
      <c r="I80" s="26">
        <v>0.21724078345586401</v>
      </c>
      <c r="J80" s="26">
        <v>0.22928963380374801</v>
      </c>
      <c r="K80" s="26">
        <v>0.20021693419991801</v>
      </c>
      <c r="L80" s="26">
        <v>0.11191909379069399</v>
      </c>
      <c r="M80" s="26"/>
      <c r="N80" s="26">
        <v>0.18545571521672299</v>
      </c>
      <c r="O80" s="26">
        <v>0.19026172369288299</v>
      </c>
      <c r="P80" s="26"/>
      <c r="Q80" s="26">
        <v>0.28560805370216902</v>
      </c>
      <c r="R80" s="26">
        <v>0.121430928335161</v>
      </c>
      <c r="S80" s="26">
        <v>0.104525971422596</v>
      </c>
      <c r="T80" s="26"/>
      <c r="U80" s="26">
        <v>0.30094587894785202</v>
      </c>
      <c r="V80" s="26">
        <v>0.13174823767736399</v>
      </c>
      <c r="W80" s="26">
        <v>7.6409654772072205E-2</v>
      </c>
      <c r="X80" s="26"/>
      <c r="Y80" s="26">
        <v>0.189525017962548</v>
      </c>
      <c r="Z80" s="26">
        <v>0.19396707861843299</v>
      </c>
      <c r="AA80" s="26">
        <v>0.20437461938531001</v>
      </c>
      <c r="AB80" s="26">
        <v>0.120633391195729</v>
      </c>
      <c r="AC80" s="26"/>
      <c r="AD80" s="26">
        <v>0.17932825257445201</v>
      </c>
      <c r="AE80" s="26">
        <v>0.15384760117100399</v>
      </c>
      <c r="AF80" s="26">
        <v>0.19027552805676401</v>
      </c>
      <c r="AG80" s="26">
        <v>0.23785953385398501</v>
      </c>
      <c r="AH80" s="26"/>
      <c r="AI80" s="26">
        <v>0.35841290393540898</v>
      </c>
      <c r="AJ80" s="26">
        <v>0.212410820221313</v>
      </c>
      <c r="AK80" s="26"/>
      <c r="AL80" s="26">
        <v>0.35982840401627397</v>
      </c>
      <c r="AM80" s="26">
        <v>0.105315813387325</v>
      </c>
    </row>
    <row r="81" spans="2:39" x14ac:dyDescent="0.3">
      <c r="B81" s="18" t="s">
        <v>75</v>
      </c>
      <c r="C81" s="26">
        <v>0.21664371822904099</v>
      </c>
      <c r="D81" s="26">
        <v>0.23427275897736399</v>
      </c>
      <c r="E81" s="26">
        <v>0.199211591505596</v>
      </c>
      <c r="F81" s="26"/>
      <c r="G81" s="26">
        <v>0.22381304351776099</v>
      </c>
      <c r="H81" s="26">
        <v>0.244110279713321</v>
      </c>
      <c r="I81" s="26">
        <v>0.264163363646852</v>
      </c>
      <c r="J81" s="26">
        <v>0.21455725049669699</v>
      </c>
      <c r="K81" s="26">
        <v>0.197016802798619</v>
      </c>
      <c r="L81" s="26">
        <v>0.16782667041551499</v>
      </c>
      <c r="M81" s="26"/>
      <c r="N81" s="26">
        <v>0.22346094077550699</v>
      </c>
      <c r="O81" s="26">
        <v>0.21312049067254701</v>
      </c>
      <c r="P81" s="26"/>
      <c r="Q81" s="26">
        <v>0.29570609085928301</v>
      </c>
      <c r="R81" s="26">
        <v>0.16432826929941399</v>
      </c>
      <c r="S81" s="26">
        <v>0.152550589760721</v>
      </c>
      <c r="T81" s="26"/>
      <c r="U81" s="26">
        <v>0.27633447661861998</v>
      </c>
      <c r="V81" s="26">
        <v>0.17169185763172401</v>
      </c>
      <c r="W81" s="26">
        <v>0.22756414539702999</v>
      </c>
      <c r="X81" s="26"/>
      <c r="Y81" s="26">
        <v>0.212002043755252</v>
      </c>
      <c r="Z81" s="26">
        <v>0.211726355698904</v>
      </c>
      <c r="AA81" s="26">
        <v>0.214935062938854</v>
      </c>
      <c r="AB81" s="26">
        <v>0.30642718608071001</v>
      </c>
      <c r="AC81" s="26"/>
      <c r="AD81" s="26">
        <v>0.19864590480042399</v>
      </c>
      <c r="AE81" s="26">
        <v>0.189316045778992</v>
      </c>
      <c r="AF81" s="26">
        <v>0.233603267467936</v>
      </c>
      <c r="AG81" s="26">
        <v>0.26129675651683398</v>
      </c>
      <c r="AH81" s="26"/>
      <c r="AI81" s="26">
        <v>0.28657326099455199</v>
      </c>
      <c r="AJ81" s="26">
        <v>0.30757892573950801</v>
      </c>
      <c r="AK81" s="26"/>
      <c r="AL81" s="26">
        <v>0.28769725404561503</v>
      </c>
      <c r="AM81" s="26">
        <v>0.18291187978354001</v>
      </c>
    </row>
    <row r="82" spans="2:39" x14ac:dyDescent="0.3">
      <c r="B82" s="18" t="s">
        <v>107</v>
      </c>
      <c r="C82" s="26">
        <v>0.24911611406069201</v>
      </c>
      <c r="D82" s="26">
        <v>0.22540487066232201</v>
      </c>
      <c r="E82" s="26">
        <v>0.27328455421714298</v>
      </c>
      <c r="F82" s="26"/>
      <c r="G82" s="26">
        <v>0.22560257101880099</v>
      </c>
      <c r="H82" s="26">
        <v>0.27646112283861202</v>
      </c>
      <c r="I82" s="26">
        <v>0.23790192994364201</v>
      </c>
      <c r="J82" s="26">
        <v>0.25785504679788102</v>
      </c>
      <c r="K82" s="26">
        <v>0.24853340336322399</v>
      </c>
      <c r="L82" s="26">
        <v>0.24208486932291301</v>
      </c>
      <c r="M82" s="26"/>
      <c r="N82" s="26">
        <v>0.20712917359243699</v>
      </c>
      <c r="O82" s="26">
        <v>0.27081550038148799</v>
      </c>
      <c r="P82" s="26"/>
      <c r="Q82" s="26">
        <v>0.251117496998645</v>
      </c>
      <c r="R82" s="26">
        <v>0.22571194116521501</v>
      </c>
      <c r="S82" s="26">
        <v>0.300841076146664</v>
      </c>
      <c r="T82" s="26"/>
      <c r="U82" s="26">
        <v>0.25334011651934102</v>
      </c>
      <c r="V82" s="26">
        <v>0.20784038037174299</v>
      </c>
      <c r="W82" s="26">
        <v>0.26530333746877299</v>
      </c>
      <c r="X82" s="26"/>
      <c r="Y82" s="26">
        <v>0.25114113232267898</v>
      </c>
      <c r="Z82" s="26">
        <v>0.25166661893432701</v>
      </c>
      <c r="AA82" s="26">
        <v>0.25041278466143502</v>
      </c>
      <c r="AB82" s="26">
        <v>0.23512609318116501</v>
      </c>
      <c r="AC82" s="26"/>
      <c r="AD82" s="26">
        <v>0.28019210362299501</v>
      </c>
      <c r="AE82" s="26">
        <v>0.30654975884062202</v>
      </c>
      <c r="AF82" s="26">
        <v>0.21165611679101901</v>
      </c>
      <c r="AG82" s="26">
        <v>0.19607465031931301</v>
      </c>
      <c r="AH82" s="26"/>
      <c r="AI82" s="26">
        <v>0.222392599869913</v>
      </c>
      <c r="AJ82" s="26">
        <v>0.26979915899755802</v>
      </c>
      <c r="AK82" s="26"/>
      <c r="AL82" s="26">
        <v>0.19781937503283401</v>
      </c>
      <c r="AM82" s="26">
        <v>0.27352954236663202</v>
      </c>
    </row>
    <row r="83" spans="2:39" x14ac:dyDescent="0.3">
      <c r="B83" s="18" t="s">
        <v>77</v>
      </c>
      <c r="C83" s="26">
        <v>0.139296170186957</v>
      </c>
      <c r="D83" s="26">
        <v>0.134075152808314</v>
      </c>
      <c r="E83" s="26">
        <v>0.14469328835947901</v>
      </c>
      <c r="F83" s="26"/>
      <c r="G83" s="26">
        <v>0.14798916948868601</v>
      </c>
      <c r="H83" s="26">
        <v>0.11314835822454</v>
      </c>
      <c r="I83" s="26">
        <v>9.6096251635985702E-2</v>
      </c>
      <c r="J83" s="26">
        <v>0.114321896987647</v>
      </c>
      <c r="K83" s="26">
        <v>0.15249652430598201</v>
      </c>
      <c r="L83" s="26">
        <v>0.20053218404207401</v>
      </c>
      <c r="M83" s="26"/>
      <c r="N83" s="26">
        <v>0.157906426853726</v>
      </c>
      <c r="O83" s="26">
        <v>0.12967815219284601</v>
      </c>
      <c r="P83" s="26"/>
      <c r="Q83" s="26">
        <v>9.2212101301933205E-2</v>
      </c>
      <c r="R83" s="26">
        <v>0.18927349002421101</v>
      </c>
      <c r="S83" s="26">
        <v>0.111869491100569</v>
      </c>
      <c r="T83" s="26"/>
      <c r="U83" s="26">
        <v>8.4271700300869098E-2</v>
      </c>
      <c r="V83" s="26">
        <v>0.18852032434430299</v>
      </c>
      <c r="W83" s="26">
        <v>0.120170861903002</v>
      </c>
      <c r="X83" s="26"/>
      <c r="Y83" s="26">
        <v>0.145769611304437</v>
      </c>
      <c r="Z83" s="26">
        <v>0.1603051543099</v>
      </c>
      <c r="AA83" s="26">
        <v>0.100002724884994</v>
      </c>
      <c r="AB83" s="26">
        <v>0.151949898291069</v>
      </c>
      <c r="AC83" s="26"/>
      <c r="AD83" s="26">
        <v>0.11905418009119199</v>
      </c>
      <c r="AE83" s="26">
        <v>0.14884422234858999</v>
      </c>
      <c r="AF83" s="26">
        <v>0.164258972732064</v>
      </c>
      <c r="AG83" s="26">
        <v>0.12803288553681</v>
      </c>
      <c r="AH83" s="26"/>
      <c r="AI83" s="26">
        <v>7.0782932978006502E-2</v>
      </c>
      <c r="AJ83" s="26">
        <v>0.114066133009426</v>
      </c>
      <c r="AK83" s="26"/>
      <c r="AL83" s="26">
        <v>8.6703485419788104E-2</v>
      </c>
      <c r="AM83" s="26">
        <v>0.17903977881577501</v>
      </c>
    </row>
    <row r="84" spans="2:39" x14ac:dyDescent="0.3">
      <c r="B84" s="18" t="s">
        <v>108</v>
      </c>
      <c r="C84" s="26">
        <v>0.152398485787587</v>
      </c>
      <c r="D84" s="26">
        <v>0.15082105513643199</v>
      </c>
      <c r="E84" s="26">
        <v>0.152678549239566</v>
      </c>
      <c r="F84" s="26"/>
      <c r="G84" s="26">
        <v>0.121914734568758</v>
      </c>
      <c r="H84" s="26">
        <v>9.3290320943134705E-2</v>
      </c>
      <c r="I84" s="26">
        <v>0.129643459514726</v>
      </c>
      <c r="J84" s="26">
        <v>0.13440538340121</v>
      </c>
      <c r="K84" s="26">
        <v>0.14487215813402399</v>
      </c>
      <c r="L84" s="26">
        <v>0.25610541227060402</v>
      </c>
      <c r="M84" s="26"/>
      <c r="N84" s="26">
        <v>0.201068491336792</v>
      </c>
      <c r="O84" s="26">
        <v>0.12724520619947299</v>
      </c>
      <c r="P84" s="26"/>
      <c r="Q84" s="26">
        <v>4.3194809067316299E-2</v>
      </c>
      <c r="R84" s="26">
        <v>0.27389466498584603</v>
      </c>
      <c r="S84" s="26">
        <v>0.12732740578980001</v>
      </c>
      <c r="T84" s="26"/>
      <c r="U84" s="26">
        <v>4.9469893896526201E-2</v>
      </c>
      <c r="V84" s="26">
        <v>0.27680013805755499</v>
      </c>
      <c r="W84" s="26">
        <v>5.3950271764546899E-2</v>
      </c>
      <c r="X84" s="26"/>
      <c r="Y84" s="26">
        <v>0.15889918716523399</v>
      </c>
      <c r="Z84" s="26">
        <v>0.11197098388759399</v>
      </c>
      <c r="AA84" s="26">
        <v>0.15991800945600601</v>
      </c>
      <c r="AB84" s="26">
        <v>0.14863747834429</v>
      </c>
      <c r="AC84" s="26"/>
      <c r="AD84" s="26">
        <v>0.11975723143007</v>
      </c>
      <c r="AE84" s="26">
        <v>0.16506713380523699</v>
      </c>
      <c r="AF84" s="26">
        <v>0.17576987589663701</v>
      </c>
      <c r="AG84" s="26">
        <v>0.16280245379261599</v>
      </c>
      <c r="AH84" s="26"/>
      <c r="AI84" s="26">
        <v>3.2529132442164703E-2</v>
      </c>
      <c r="AJ84" s="26">
        <v>7.0592353808665395E-2</v>
      </c>
      <c r="AK84" s="26"/>
      <c r="AL84" s="26">
        <v>5.5378813103653002E-2</v>
      </c>
      <c r="AM84" s="26">
        <v>0.234331833456494</v>
      </c>
    </row>
    <row r="85" spans="2:39" x14ac:dyDescent="0.3">
      <c r="B85" s="18" t="s">
        <v>44</v>
      </c>
      <c r="C85" s="26">
        <v>5.3921304914093401E-2</v>
      </c>
      <c r="D85" s="26">
        <v>5.1511797622111499E-2</v>
      </c>
      <c r="E85" s="26">
        <v>5.6795710222979197E-2</v>
      </c>
      <c r="F85" s="26"/>
      <c r="G85" s="26">
        <v>8.5111241194197801E-2</v>
      </c>
      <c r="H85" s="26">
        <v>7.2585913533413496E-2</v>
      </c>
      <c r="I85" s="26">
        <v>5.4954211802930898E-2</v>
      </c>
      <c r="J85" s="26">
        <v>4.9570788512817703E-2</v>
      </c>
      <c r="K85" s="26">
        <v>5.6864177198232099E-2</v>
      </c>
      <c r="L85" s="26">
        <v>2.1531770158199601E-2</v>
      </c>
      <c r="M85" s="26"/>
      <c r="N85" s="26">
        <v>2.4979252224815701E-2</v>
      </c>
      <c r="O85" s="26">
        <v>6.8878926860763204E-2</v>
      </c>
      <c r="P85" s="26"/>
      <c r="Q85" s="26">
        <v>3.2161448070653603E-2</v>
      </c>
      <c r="R85" s="26">
        <v>2.53607061901516E-2</v>
      </c>
      <c r="S85" s="26">
        <v>0.20288546577965</v>
      </c>
      <c r="T85" s="26"/>
      <c r="U85" s="26">
        <v>3.5637933716791401E-2</v>
      </c>
      <c r="V85" s="26">
        <v>2.33990619173092E-2</v>
      </c>
      <c r="W85" s="26">
        <v>0.25660172869457598</v>
      </c>
      <c r="X85" s="26"/>
      <c r="Y85" s="26">
        <v>4.2663007489850802E-2</v>
      </c>
      <c r="Z85" s="26">
        <v>7.0363808550841803E-2</v>
      </c>
      <c r="AA85" s="26">
        <v>7.0356798673401805E-2</v>
      </c>
      <c r="AB85" s="26">
        <v>3.7225952907036702E-2</v>
      </c>
      <c r="AC85" s="26"/>
      <c r="AD85" s="26">
        <v>0.103022327480867</v>
      </c>
      <c r="AE85" s="26">
        <v>3.6375238055554697E-2</v>
      </c>
      <c r="AF85" s="26">
        <v>2.44362390555804E-2</v>
      </c>
      <c r="AG85" s="26">
        <v>1.39337199804419E-2</v>
      </c>
      <c r="AH85" s="26"/>
      <c r="AI85" s="26">
        <v>2.9309169779954802E-2</v>
      </c>
      <c r="AJ85" s="26">
        <v>2.5552608223528801E-2</v>
      </c>
      <c r="AK85" s="26"/>
      <c r="AL85" s="26">
        <v>1.25726683818356E-2</v>
      </c>
      <c r="AM85" s="26">
        <v>2.4871152190233801E-2</v>
      </c>
    </row>
    <row r="86" spans="2:39" x14ac:dyDescent="0.3"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</row>
    <row r="87" spans="2:39" x14ac:dyDescent="0.3">
      <c r="B87" s="24" t="s">
        <v>58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</row>
    <row r="88" spans="2:39" x14ac:dyDescent="0.3">
      <c r="B88" s="25" t="s">
        <v>36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</row>
    <row r="89" spans="2:39" x14ac:dyDescent="0.3">
      <c r="B89" s="18" t="s">
        <v>59</v>
      </c>
      <c r="C89" s="26">
        <v>0.274904928609912</v>
      </c>
      <c r="D89" s="26">
        <v>0.31998669820044701</v>
      </c>
      <c r="E89" s="26">
        <v>0.23315302157176601</v>
      </c>
      <c r="F89" s="26"/>
      <c r="G89" s="26">
        <v>0.20244218734437899</v>
      </c>
      <c r="H89" s="26">
        <v>0.23569192957319601</v>
      </c>
      <c r="I89" s="26">
        <v>0.319190422908609</v>
      </c>
      <c r="J89" s="26">
        <v>0.28414388431140197</v>
      </c>
      <c r="K89" s="26">
        <v>0.26366336833119303</v>
      </c>
      <c r="L89" s="26">
        <v>0.31653969437246599</v>
      </c>
      <c r="M89" s="26"/>
      <c r="N89" s="26">
        <v>0.31122628487757897</v>
      </c>
      <c r="O89" s="26">
        <v>0.25675839430640002</v>
      </c>
      <c r="P89" s="26"/>
      <c r="Q89" s="26">
        <v>0.52067657753127505</v>
      </c>
      <c r="R89" s="26">
        <v>8.4289692160685797E-2</v>
      </c>
      <c r="S89" s="26">
        <v>0.12278319225072901</v>
      </c>
      <c r="T89" s="26"/>
      <c r="U89" s="26">
        <v>0.58903986254558505</v>
      </c>
      <c r="V89" s="26">
        <v>8.2899524720314893E-2</v>
      </c>
      <c r="W89" s="26">
        <v>0.124120676616056</v>
      </c>
      <c r="X89" s="26"/>
      <c r="Y89" s="26">
        <v>0.33377314768769101</v>
      </c>
      <c r="Z89" s="26">
        <v>0.14551177544409399</v>
      </c>
      <c r="AA89" s="26">
        <v>0.19373238564885301</v>
      </c>
      <c r="AB89" s="26">
        <v>0.25608188715754698</v>
      </c>
      <c r="AC89" s="26"/>
      <c r="AD89" s="26">
        <v>0.21793862649495799</v>
      </c>
      <c r="AE89" s="26">
        <v>0.25395183454253201</v>
      </c>
      <c r="AF89" s="26">
        <v>0.287539279822839</v>
      </c>
      <c r="AG89" s="26">
        <v>0.37304094111449398</v>
      </c>
      <c r="AH89" s="26"/>
      <c r="AI89" s="26">
        <v>0.63920339001850501</v>
      </c>
      <c r="AJ89" s="26">
        <v>0.45256041848960799</v>
      </c>
      <c r="AK89" s="26"/>
      <c r="AL89" s="26">
        <v>0.49528277058617298</v>
      </c>
      <c r="AM89" s="26">
        <v>0.18208520389835101</v>
      </c>
    </row>
    <row r="90" spans="2:39" x14ac:dyDescent="0.3">
      <c r="B90" s="18" t="s">
        <v>60</v>
      </c>
      <c r="C90" s="26">
        <v>0.27955954367116398</v>
      </c>
      <c r="D90" s="26">
        <v>0.27445417338246603</v>
      </c>
      <c r="E90" s="26">
        <v>0.28429200584803099</v>
      </c>
      <c r="F90" s="26"/>
      <c r="G90" s="26">
        <v>0.31279358890878201</v>
      </c>
      <c r="H90" s="26">
        <v>0.33106566785369201</v>
      </c>
      <c r="I90" s="26">
        <v>0.29204963270088702</v>
      </c>
      <c r="J90" s="26">
        <v>0.26036195638207899</v>
      </c>
      <c r="K90" s="26">
        <v>0.25993751708478702</v>
      </c>
      <c r="L90" s="26">
        <v>0.23718252928831901</v>
      </c>
      <c r="M90" s="26"/>
      <c r="N90" s="26">
        <v>0.28638041746478599</v>
      </c>
      <c r="O90" s="26">
        <v>0.27615176287785498</v>
      </c>
      <c r="P90" s="26"/>
      <c r="Q90" s="26">
        <v>0.116734141503486</v>
      </c>
      <c r="R90" s="26">
        <v>0.493437729991757</v>
      </c>
      <c r="S90" s="26">
        <v>0.178980968757604</v>
      </c>
      <c r="T90" s="26"/>
      <c r="U90" s="26">
        <v>9.1474268729785105E-2</v>
      </c>
      <c r="V90" s="26">
        <v>0.52721090777641999</v>
      </c>
      <c r="W90" s="26">
        <v>9.1541812904794503E-2</v>
      </c>
      <c r="X90" s="26"/>
      <c r="Y90" s="26">
        <v>0.22840916127858599</v>
      </c>
      <c r="Z90" s="26">
        <v>0.46740921654933698</v>
      </c>
      <c r="AA90" s="26">
        <v>0.33032306989312199</v>
      </c>
      <c r="AB90" s="26">
        <v>0.22640100081352399</v>
      </c>
      <c r="AC90" s="26"/>
      <c r="AD90" s="26">
        <v>0.287273448782221</v>
      </c>
      <c r="AE90" s="26">
        <v>0.29197435820734102</v>
      </c>
      <c r="AF90" s="26">
        <v>0.29413465411349399</v>
      </c>
      <c r="AG90" s="26">
        <v>0.25261259941524999</v>
      </c>
      <c r="AH90" s="26"/>
      <c r="AI90" s="26">
        <v>9.5686259743585994E-2</v>
      </c>
      <c r="AJ90" s="26">
        <v>0.120608182754816</v>
      </c>
      <c r="AK90" s="26"/>
      <c r="AL90" s="26">
        <v>0.25157024817327001</v>
      </c>
      <c r="AM90" s="26">
        <v>0.33549919588432597</v>
      </c>
    </row>
    <row r="91" spans="2:39" x14ac:dyDescent="0.3">
      <c r="B91" s="18" t="s">
        <v>61</v>
      </c>
      <c r="C91" s="26">
        <v>0.15724384409834199</v>
      </c>
      <c r="D91" s="26">
        <v>0.16706513822974001</v>
      </c>
      <c r="E91" s="26">
        <v>0.149044561353049</v>
      </c>
      <c r="F91" s="26"/>
      <c r="G91" s="26">
        <v>0.137696568008982</v>
      </c>
      <c r="H91" s="26">
        <v>0.17601586261416199</v>
      </c>
      <c r="I91" s="26">
        <v>0.173866208283699</v>
      </c>
      <c r="J91" s="26">
        <v>0.15982715429812699</v>
      </c>
      <c r="K91" s="26">
        <v>0.157303560970355</v>
      </c>
      <c r="L91" s="26">
        <v>0.13741111513701099</v>
      </c>
      <c r="M91" s="26"/>
      <c r="N91" s="26">
        <v>0.14732555433498701</v>
      </c>
      <c r="O91" s="26">
        <v>0.16219912671765099</v>
      </c>
      <c r="P91" s="26"/>
      <c r="Q91" s="26">
        <v>0.15587739070082701</v>
      </c>
      <c r="R91" s="26">
        <v>0.157406853808612</v>
      </c>
      <c r="S91" s="26">
        <v>0.13213956346757</v>
      </c>
      <c r="T91" s="26"/>
      <c r="U91" s="26">
        <v>0.14033797311252699</v>
      </c>
      <c r="V91" s="26">
        <v>0.142283208782609</v>
      </c>
      <c r="W91" s="26">
        <v>0.14778174377296299</v>
      </c>
      <c r="X91" s="26"/>
      <c r="Y91" s="26">
        <v>0.14801622892394101</v>
      </c>
      <c r="Z91" s="26">
        <v>0.14640102704226801</v>
      </c>
      <c r="AA91" s="26">
        <v>0.18394064953474401</v>
      </c>
      <c r="AB91" s="26">
        <v>0.20129392243060401</v>
      </c>
      <c r="AC91" s="26"/>
      <c r="AD91" s="26">
        <v>0.15647561659513801</v>
      </c>
      <c r="AE91" s="26">
        <v>0.168742431940927</v>
      </c>
      <c r="AF91" s="26">
        <v>0.15488427249036499</v>
      </c>
      <c r="AG91" s="26">
        <v>0.156320888671239</v>
      </c>
      <c r="AH91" s="26"/>
      <c r="AI91" s="26">
        <v>0.13256794856731499</v>
      </c>
      <c r="AJ91" s="26">
        <v>0.15674344210944599</v>
      </c>
      <c r="AK91" s="26"/>
      <c r="AL91" s="26">
        <v>0.14282184011712101</v>
      </c>
      <c r="AM91" s="26">
        <v>0.17064424948995799</v>
      </c>
    </row>
    <row r="92" spans="2:39" x14ac:dyDescent="0.3">
      <c r="B92" s="18" t="s">
        <v>62</v>
      </c>
      <c r="C92" s="26">
        <v>0.13959996108407199</v>
      </c>
      <c r="D92" s="26">
        <v>0.13611719688771301</v>
      </c>
      <c r="E92" s="26">
        <v>0.14346057857564301</v>
      </c>
      <c r="F92" s="26"/>
      <c r="G92" s="26">
        <v>0.16757409683500901</v>
      </c>
      <c r="H92" s="26">
        <v>0.11256238369216801</v>
      </c>
      <c r="I92" s="26">
        <v>0.118162068438731</v>
      </c>
      <c r="J92" s="26">
        <v>0.135330591315971</v>
      </c>
      <c r="K92" s="26">
        <v>0.161851559698587</v>
      </c>
      <c r="L92" s="26">
        <v>0.149174561425092</v>
      </c>
      <c r="M92" s="26"/>
      <c r="N92" s="26">
        <v>0.14624032818573099</v>
      </c>
      <c r="O92" s="26">
        <v>0.13628236334597599</v>
      </c>
      <c r="P92" s="26"/>
      <c r="Q92" s="26">
        <v>0.103145706157897</v>
      </c>
      <c r="R92" s="26">
        <v>0.13015182493621399</v>
      </c>
      <c r="S92" s="26">
        <v>0.236572675143741</v>
      </c>
      <c r="T92" s="26"/>
      <c r="U92" s="26">
        <v>8.2070788412924797E-2</v>
      </c>
      <c r="V92" s="26">
        <v>0.12354196093113</v>
      </c>
      <c r="W92" s="26">
        <v>0.176747035499737</v>
      </c>
      <c r="X92" s="26"/>
      <c r="Y92" s="26">
        <v>0.13863190904478401</v>
      </c>
      <c r="Z92" s="26">
        <v>0.11702834859686</v>
      </c>
      <c r="AA92" s="26">
        <v>0.13535506497861999</v>
      </c>
      <c r="AB92" s="26">
        <v>0.19773350884607799</v>
      </c>
      <c r="AC92" s="26"/>
      <c r="AD92" s="26">
        <v>0.14268369340249201</v>
      </c>
      <c r="AE92" s="26">
        <v>0.13628353321120701</v>
      </c>
      <c r="AF92" s="26">
        <v>0.142579894013042</v>
      </c>
      <c r="AG92" s="26">
        <v>0.13253747769489299</v>
      </c>
      <c r="AH92" s="26"/>
      <c r="AI92" s="26">
        <v>6.5935229431871398E-2</v>
      </c>
      <c r="AJ92" s="26">
        <v>0.143494004241392</v>
      </c>
      <c r="AK92" s="26"/>
      <c r="AL92" s="26">
        <v>6.8415523215490603E-2</v>
      </c>
      <c r="AM92" s="26">
        <v>0.175415876127025</v>
      </c>
    </row>
    <row r="93" spans="2:39" x14ac:dyDescent="0.3">
      <c r="B93" s="18" t="s">
        <v>44</v>
      </c>
      <c r="C93" s="26">
        <v>0.148691722536511</v>
      </c>
      <c r="D93" s="26">
        <v>0.10237679329963301</v>
      </c>
      <c r="E93" s="26">
        <v>0.19004983265151201</v>
      </c>
      <c r="F93" s="26"/>
      <c r="G93" s="26">
        <v>0.17949355890284599</v>
      </c>
      <c r="H93" s="26">
        <v>0.144664156266781</v>
      </c>
      <c r="I93" s="26">
        <v>9.6731667668074603E-2</v>
      </c>
      <c r="J93" s="26">
        <v>0.16033641369242099</v>
      </c>
      <c r="K93" s="26">
        <v>0.15724399391507701</v>
      </c>
      <c r="L93" s="26">
        <v>0.15969209977711199</v>
      </c>
      <c r="M93" s="26"/>
      <c r="N93" s="26">
        <v>0.108827415136916</v>
      </c>
      <c r="O93" s="26">
        <v>0.168608352752118</v>
      </c>
      <c r="P93" s="26"/>
      <c r="Q93" s="26">
        <v>0.103566184106514</v>
      </c>
      <c r="R93" s="26">
        <v>0.13471389910273199</v>
      </c>
      <c r="S93" s="26">
        <v>0.329523600380356</v>
      </c>
      <c r="T93" s="26"/>
      <c r="U93" s="26">
        <v>9.7077107199179002E-2</v>
      </c>
      <c r="V93" s="26">
        <v>0.12406439778952701</v>
      </c>
      <c r="W93" s="26">
        <v>0.45980873120644999</v>
      </c>
      <c r="X93" s="26"/>
      <c r="Y93" s="26">
        <v>0.15116955306499799</v>
      </c>
      <c r="Z93" s="26">
        <v>0.123649632367442</v>
      </c>
      <c r="AA93" s="26">
        <v>0.15664882994466101</v>
      </c>
      <c r="AB93" s="26">
        <v>0.118489680752247</v>
      </c>
      <c r="AC93" s="26"/>
      <c r="AD93" s="26">
        <v>0.195628614725191</v>
      </c>
      <c r="AE93" s="26">
        <v>0.14904784209799299</v>
      </c>
      <c r="AF93" s="26">
        <v>0.12086189956026</v>
      </c>
      <c r="AG93" s="26">
        <v>8.5488093104123405E-2</v>
      </c>
      <c r="AH93" s="26"/>
      <c r="AI93" s="26">
        <v>6.6607172238722007E-2</v>
      </c>
      <c r="AJ93" s="26">
        <v>0.126593952404739</v>
      </c>
      <c r="AK93" s="26"/>
      <c r="AL93" s="26">
        <v>4.1909617907945201E-2</v>
      </c>
      <c r="AM93" s="26">
        <v>0.13635547460034</v>
      </c>
    </row>
    <row r="94" spans="2:39" x14ac:dyDescent="0.3"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</row>
    <row r="95" spans="2:39" x14ac:dyDescent="0.3">
      <c r="B95" s="24" t="s">
        <v>63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</row>
    <row r="96" spans="2:39" x14ac:dyDescent="0.3">
      <c r="B96" s="25" t="s">
        <v>36</v>
      </c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</row>
    <row r="97" spans="2:39" x14ac:dyDescent="0.3">
      <c r="B97" s="18" t="s">
        <v>59</v>
      </c>
      <c r="C97" s="26">
        <v>0.28532925184698998</v>
      </c>
      <c r="D97" s="26">
        <v>0.33294531140405598</v>
      </c>
      <c r="E97" s="26">
        <v>0.24105988837952799</v>
      </c>
      <c r="F97" s="26"/>
      <c r="G97" s="26">
        <v>0.190214897976105</v>
      </c>
      <c r="H97" s="26">
        <v>0.26037590467631899</v>
      </c>
      <c r="I97" s="26">
        <v>0.32028083373871302</v>
      </c>
      <c r="J97" s="26">
        <v>0.29012155388296601</v>
      </c>
      <c r="K97" s="26">
        <v>0.28022301854860898</v>
      </c>
      <c r="L97" s="26">
        <v>0.33357738477107601</v>
      </c>
      <c r="M97" s="26"/>
      <c r="N97" s="26">
        <v>0.299260326637251</v>
      </c>
      <c r="O97" s="26">
        <v>0.27836913932522001</v>
      </c>
      <c r="P97" s="26"/>
      <c r="Q97" s="26">
        <v>0.58197637064417296</v>
      </c>
      <c r="R97" s="26">
        <v>5.2444257614639098E-2</v>
      </c>
      <c r="S97" s="26">
        <v>0.104708073642344</v>
      </c>
      <c r="T97" s="26"/>
      <c r="U97" s="26">
        <v>0.66995810143539403</v>
      </c>
      <c r="V97" s="26">
        <v>4.5508970357394402E-2</v>
      </c>
      <c r="W97" s="26">
        <v>0.105050848685155</v>
      </c>
      <c r="X97" s="26"/>
      <c r="Y97" s="26">
        <v>0.35288819707111602</v>
      </c>
      <c r="Z97" s="26">
        <v>0.124472629758209</v>
      </c>
      <c r="AA97" s="26">
        <v>0.20511169176157301</v>
      </c>
      <c r="AB97" s="26">
        <v>0.234573043458771</v>
      </c>
      <c r="AC97" s="26"/>
      <c r="AD97" s="26">
        <v>0.23293205128580899</v>
      </c>
      <c r="AE97" s="26">
        <v>0.25561686405398698</v>
      </c>
      <c r="AF97" s="26">
        <v>0.29859476414428499</v>
      </c>
      <c r="AG97" s="26">
        <v>0.38230280180464599</v>
      </c>
      <c r="AH97" s="26"/>
      <c r="AI97" s="26">
        <v>0.73266925049951903</v>
      </c>
      <c r="AJ97" s="26">
        <v>0.46435315980369202</v>
      </c>
      <c r="AK97" s="26"/>
      <c r="AL97" s="26">
        <v>0.54517491614222302</v>
      </c>
      <c r="AM97" s="26">
        <v>0.16804576740294699</v>
      </c>
    </row>
    <row r="98" spans="2:39" x14ac:dyDescent="0.3">
      <c r="B98" s="18" t="s">
        <v>60</v>
      </c>
      <c r="C98" s="26">
        <v>0.32960101213236098</v>
      </c>
      <c r="D98" s="26">
        <v>0.30491527796058998</v>
      </c>
      <c r="E98" s="26">
        <v>0.352428280250076</v>
      </c>
      <c r="F98" s="26"/>
      <c r="G98" s="26">
        <v>0.37045182302227703</v>
      </c>
      <c r="H98" s="26">
        <v>0.31610994553684402</v>
      </c>
      <c r="I98" s="26">
        <v>0.326342216697664</v>
      </c>
      <c r="J98" s="26">
        <v>0.28979770072316802</v>
      </c>
      <c r="K98" s="26">
        <v>0.32129980957849302</v>
      </c>
      <c r="L98" s="26">
        <v>0.35710711973247</v>
      </c>
      <c r="M98" s="26"/>
      <c r="N98" s="26">
        <v>0.36964139770708498</v>
      </c>
      <c r="O98" s="26">
        <v>0.30959641139545702</v>
      </c>
      <c r="P98" s="26"/>
      <c r="Q98" s="26">
        <v>9.6347613120537107E-2</v>
      </c>
      <c r="R98" s="26">
        <v>0.64008256007346098</v>
      </c>
      <c r="S98" s="26">
        <v>0.180951925036934</v>
      </c>
      <c r="T98" s="26"/>
      <c r="U98" s="26">
        <v>6.5430664304556296E-2</v>
      </c>
      <c r="V98" s="26">
        <v>0.66917226134755203</v>
      </c>
      <c r="W98" s="26">
        <v>0.13657516113513701</v>
      </c>
      <c r="X98" s="26"/>
      <c r="Y98" s="26">
        <v>0.28089612772839501</v>
      </c>
      <c r="Z98" s="26">
        <v>0.498298811098976</v>
      </c>
      <c r="AA98" s="26">
        <v>0.363870317846753</v>
      </c>
      <c r="AB98" s="26">
        <v>0.36337760632001398</v>
      </c>
      <c r="AC98" s="26"/>
      <c r="AD98" s="26">
        <v>0.32103207534158301</v>
      </c>
      <c r="AE98" s="26">
        <v>0.34786712055312702</v>
      </c>
      <c r="AF98" s="26">
        <v>0.34883996954797097</v>
      </c>
      <c r="AG98" s="26">
        <v>0.31009550289087501</v>
      </c>
      <c r="AH98" s="26"/>
      <c r="AI98" s="26">
        <v>7.4512068444934104E-2</v>
      </c>
      <c r="AJ98" s="26">
        <v>8.91550371013239E-2</v>
      </c>
      <c r="AK98" s="26"/>
      <c r="AL98" s="26">
        <v>0.23287791286690401</v>
      </c>
      <c r="AM98" s="26">
        <v>0.42418827279423499</v>
      </c>
    </row>
    <row r="99" spans="2:39" x14ac:dyDescent="0.3">
      <c r="B99" s="18" t="s">
        <v>61</v>
      </c>
      <c r="C99" s="26">
        <v>0.124356433348916</v>
      </c>
      <c r="D99" s="26">
        <v>0.13517610845039901</v>
      </c>
      <c r="E99" s="26">
        <v>0.11455515982197401</v>
      </c>
      <c r="F99" s="26"/>
      <c r="G99" s="26">
        <v>0.17301738705199701</v>
      </c>
      <c r="H99" s="26">
        <v>0.16621636313125701</v>
      </c>
      <c r="I99" s="26">
        <v>0.154179125603122</v>
      </c>
      <c r="J99" s="26">
        <v>0.115575352048014</v>
      </c>
      <c r="K99" s="26">
        <v>0.114056230863592</v>
      </c>
      <c r="L99" s="26">
        <v>5.2626842601675099E-2</v>
      </c>
      <c r="M99" s="26"/>
      <c r="N99" s="26">
        <v>0.10987459888005401</v>
      </c>
      <c r="O99" s="26">
        <v>0.13159171123970601</v>
      </c>
      <c r="P99" s="26"/>
      <c r="Q99" s="26">
        <v>0.13356786831966799</v>
      </c>
      <c r="R99" s="26">
        <v>9.6954087764454203E-2</v>
      </c>
      <c r="S99" s="26">
        <v>0.14547564692373099</v>
      </c>
      <c r="T99" s="26"/>
      <c r="U99" s="26">
        <v>0.11076760390416</v>
      </c>
      <c r="V99" s="26">
        <v>9.7496793281243499E-2</v>
      </c>
      <c r="W99" s="26">
        <v>0.135675609105912</v>
      </c>
      <c r="X99" s="26"/>
      <c r="Y99" s="26">
        <v>0.11138698537693099</v>
      </c>
      <c r="Z99" s="26">
        <v>0.13920372396477401</v>
      </c>
      <c r="AA99" s="26">
        <v>0.14840262674086899</v>
      </c>
      <c r="AB99" s="26">
        <v>0.13847186674096801</v>
      </c>
      <c r="AC99" s="26"/>
      <c r="AD99" s="26">
        <v>0.13467659062419901</v>
      </c>
      <c r="AE99" s="26">
        <v>0.116824970769736</v>
      </c>
      <c r="AF99" s="26">
        <v>0.119025030985954</v>
      </c>
      <c r="AG99" s="26">
        <v>0.128917857740425</v>
      </c>
      <c r="AH99" s="26"/>
      <c r="AI99" s="26">
        <v>0.101353500430309</v>
      </c>
      <c r="AJ99" s="26">
        <v>0.159057200855686</v>
      </c>
      <c r="AK99" s="26"/>
      <c r="AL99" s="26">
        <v>0.135880035483048</v>
      </c>
      <c r="AM99" s="26">
        <v>0.11838726944782101</v>
      </c>
    </row>
    <row r="100" spans="2:39" x14ac:dyDescent="0.3">
      <c r="B100" s="18" t="s">
        <v>62</v>
      </c>
      <c r="C100" s="26">
        <v>0.16077831436214299</v>
      </c>
      <c r="D100" s="26">
        <v>0.152363805355575</v>
      </c>
      <c r="E100" s="26">
        <v>0.16789075572565501</v>
      </c>
      <c r="F100" s="26"/>
      <c r="G100" s="26">
        <v>0.165514858307892</v>
      </c>
      <c r="H100" s="26">
        <v>0.14943334823194601</v>
      </c>
      <c r="I100" s="26">
        <v>0.134805530064594</v>
      </c>
      <c r="J100" s="26">
        <v>0.177962525932024</v>
      </c>
      <c r="K100" s="26">
        <v>0.17537253125178201</v>
      </c>
      <c r="L100" s="26">
        <v>0.163524724382973</v>
      </c>
      <c r="M100" s="26"/>
      <c r="N100" s="26">
        <v>0.16125429750054701</v>
      </c>
      <c r="O100" s="26">
        <v>0.160540508144631</v>
      </c>
      <c r="P100" s="26"/>
      <c r="Q100" s="26">
        <v>0.118094956394838</v>
      </c>
      <c r="R100" s="26">
        <v>0.14176546923049599</v>
      </c>
      <c r="S100" s="26">
        <v>0.28869814399118099</v>
      </c>
      <c r="T100" s="26"/>
      <c r="U100" s="26">
        <v>9.8827493855518797E-2</v>
      </c>
      <c r="V100" s="26">
        <v>0.12989217207432199</v>
      </c>
      <c r="W100" s="26">
        <v>0.24334624447148001</v>
      </c>
      <c r="X100" s="26"/>
      <c r="Y100" s="26">
        <v>0.16357851382545199</v>
      </c>
      <c r="Z100" s="26">
        <v>0.138883146956024</v>
      </c>
      <c r="AA100" s="26">
        <v>0.165388158425293</v>
      </c>
      <c r="AB100" s="26">
        <v>0.16201752915821499</v>
      </c>
      <c r="AC100" s="26"/>
      <c r="AD100" s="26">
        <v>0.16579420137203199</v>
      </c>
      <c r="AE100" s="26">
        <v>0.180331976909095</v>
      </c>
      <c r="AF100" s="26">
        <v>0.15820149285808899</v>
      </c>
      <c r="AG100" s="26">
        <v>0.13372223839999201</v>
      </c>
      <c r="AH100" s="26"/>
      <c r="AI100" s="26">
        <v>6.2851964922465794E-2</v>
      </c>
      <c r="AJ100" s="26">
        <v>0.18999294177310899</v>
      </c>
      <c r="AK100" s="26"/>
      <c r="AL100" s="26">
        <v>6.2517332507245602E-2</v>
      </c>
      <c r="AM100" s="26">
        <v>0.212632686835736</v>
      </c>
    </row>
    <row r="101" spans="2:39" x14ac:dyDescent="0.3">
      <c r="B101" s="18" t="s">
        <v>44</v>
      </c>
      <c r="C101" s="26">
        <v>9.9934988309590106E-2</v>
      </c>
      <c r="D101" s="26">
        <v>7.4599496829379594E-2</v>
      </c>
      <c r="E101" s="26">
        <v>0.12406591582276601</v>
      </c>
      <c r="F101" s="26"/>
      <c r="G101" s="26">
        <v>0.100801033641729</v>
      </c>
      <c r="H101" s="26">
        <v>0.107864438423634</v>
      </c>
      <c r="I101" s="26">
        <v>6.4392293895906505E-2</v>
      </c>
      <c r="J101" s="26">
        <v>0.126542867413829</v>
      </c>
      <c r="K101" s="26">
        <v>0.109048409757524</v>
      </c>
      <c r="L101" s="26">
        <v>9.3163928511805993E-2</v>
      </c>
      <c r="M101" s="26"/>
      <c r="N101" s="26">
        <v>5.9969379275062899E-2</v>
      </c>
      <c r="O101" s="26">
        <v>0.119902229894987</v>
      </c>
      <c r="P101" s="26"/>
      <c r="Q101" s="26">
        <v>7.0013191520783793E-2</v>
      </c>
      <c r="R101" s="26">
        <v>6.8753625316950506E-2</v>
      </c>
      <c r="S101" s="26">
        <v>0.28016621040581002</v>
      </c>
      <c r="T101" s="26"/>
      <c r="U101" s="26">
        <v>5.5016136500371203E-2</v>
      </c>
      <c r="V101" s="26">
        <v>5.7929802939487698E-2</v>
      </c>
      <c r="W101" s="26">
        <v>0.37935213660231498</v>
      </c>
      <c r="X101" s="26"/>
      <c r="Y101" s="26">
        <v>9.1250175998105296E-2</v>
      </c>
      <c r="Z101" s="26">
        <v>9.9141688222016605E-2</v>
      </c>
      <c r="AA101" s="26">
        <v>0.117227205225513</v>
      </c>
      <c r="AB101" s="26">
        <v>0.10155995432203201</v>
      </c>
      <c r="AC101" s="26"/>
      <c r="AD101" s="26">
        <v>0.145565081376377</v>
      </c>
      <c r="AE101" s="26">
        <v>9.9359067714054006E-2</v>
      </c>
      <c r="AF101" s="26">
        <v>7.53387424637008E-2</v>
      </c>
      <c r="AG101" s="26">
        <v>4.4961599164062303E-2</v>
      </c>
      <c r="AH101" s="26"/>
      <c r="AI101" s="26">
        <v>2.8613215702771901E-2</v>
      </c>
      <c r="AJ101" s="26">
        <v>9.7441660466189406E-2</v>
      </c>
      <c r="AK101" s="26"/>
      <c r="AL101" s="26">
        <v>2.3549803000579E-2</v>
      </c>
      <c r="AM101" s="26">
        <v>7.6746003519260697E-2</v>
      </c>
    </row>
    <row r="102" spans="2:39" x14ac:dyDescent="0.3"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</row>
    <row r="103" spans="2:39" x14ac:dyDescent="0.3">
      <c r="B103" s="24" t="s">
        <v>64</v>
      </c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</row>
    <row r="104" spans="2:39" x14ac:dyDescent="0.3">
      <c r="B104" s="25" t="s">
        <v>36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</row>
    <row r="105" spans="2:39" x14ac:dyDescent="0.3">
      <c r="B105" s="18" t="s">
        <v>59</v>
      </c>
      <c r="C105" s="26">
        <v>0.28955961404316999</v>
      </c>
      <c r="D105" s="26">
        <v>0.34776959755652498</v>
      </c>
      <c r="E105" s="26">
        <v>0.23587841764155701</v>
      </c>
      <c r="F105" s="26"/>
      <c r="G105" s="26">
        <v>0.22660414394509501</v>
      </c>
      <c r="H105" s="26">
        <v>0.27805443321978102</v>
      </c>
      <c r="I105" s="26">
        <v>0.33122222903288201</v>
      </c>
      <c r="J105" s="26">
        <v>0.27588263266663798</v>
      </c>
      <c r="K105" s="26">
        <v>0.28141771262160598</v>
      </c>
      <c r="L105" s="26">
        <v>0.319274528363305</v>
      </c>
      <c r="M105" s="26"/>
      <c r="N105" s="26">
        <v>0.30623492155198201</v>
      </c>
      <c r="O105" s="26">
        <v>0.28122845378857197</v>
      </c>
      <c r="P105" s="26"/>
      <c r="Q105" s="26">
        <v>0.564229726404337</v>
      </c>
      <c r="R105" s="26">
        <v>8.1050292339489405E-2</v>
      </c>
      <c r="S105" s="26">
        <v>0.103547884778175</v>
      </c>
      <c r="T105" s="26"/>
      <c r="U105" s="26">
        <v>0.62866784454373004</v>
      </c>
      <c r="V105" s="26">
        <v>7.79886529348678E-2</v>
      </c>
      <c r="W105" s="26">
        <v>0.14111618317844299</v>
      </c>
      <c r="X105" s="26"/>
      <c r="Y105" s="26">
        <v>0.34942433802818601</v>
      </c>
      <c r="Z105" s="26">
        <v>0.152666135721054</v>
      </c>
      <c r="AA105" s="26">
        <v>0.22275306384490301</v>
      </c>
      <c r="AB105" s="26">
        <v>0.20800327566298199</v>
      </c>
      <c r="AC105" s="26"/>
      <c r="AD105" s="26">
        <v>0.23139280788844999</v>
      </c>
      <c r="AE105" s="26">
        <v>0.26137091048049998</v>
      </c>
      <c r="AF105" s="26">
        <v>0.30315920944508901</v>
      </c>
      <c r="AG105" s="26">
        <v>0.397994738645368</v>
      </c>
      <c r="AH105" s="26"/>
      <c r="AI105" s="26">
        <v>0.69637626466395397</v>
      </c>
      <c r="AJ105" s="26">
        <v>0.465070246981242</v>
      </c>
      <c r="AK105" s="26"/>
      <c r="AL105" s="26">
        <v>0.54564441814189302</v>
      </c>
      <c r="AM105" s="26">
        <v>0.17623451717154501</v>
      </c>
    </row>
    <row r="106" spans="2:39" x14ac:dyDescent="0.3">
      <c r="B106" s="18" t="s">
        <v>60</v>
      </c>
      <c r="C106" s="26">
        <v>0.27975445116228198</v>
      </c>
      <c r="D106" s="26">
        <v>0.26290485300649402</v>
      </c>
      <c r="E106" s="26">
        <v>0.29453817367525997</v>
      </c>
      <c r="F106" s="26"/>
      <c r="G106" s="26">
        <v>0.301919413642109</v>
      </c>
      <c r="H106" s="26">
        <v>0.288044724910687</v>
      </c>
      <c r="I106" s="26">
        <v>0.28987350630120601</v>
      </c>
      <c r="J106" s="26">
        <v>0.264595273178512</v>
      </c>
      <c r="K106" s="26">
        <v>0.285339298726144</v>
      </c>
      <c r="L106" s="26">
        <v>0.25932620333557599</v>
      </c>
      <c r="M106" s="26"/>
      <c r="N106" s="26">
        <v>0.31024338467477097</v>
      </c>
      <c r="O106" s="26">
        <v>0.26452185704369802</v>
      </c>
      <c r="P106" s="26"/>
      <c r="Q106" s="26">
        <v>9.4223955729054801E-2</v>
      </c>
      <c r="R106" s="26">
        <v>0.52862380667755204</v>
      </c>
      <c r="S106" s="26">
        <v>0.141695829899213</v>
      </c>
      <c r="T106" s="26"/>
      <c r="U106" s="26">
        <v>6.9376147031959101E-2</v>
      </c>
      <c r="V106" s="26">
        <v>0.55461348222864704</v>
      </c>
      <c r="W106" s="26">
        <v>9.2061044638352907E-2</v>
      </c>
      <c r="X106" s="26"/>
      <c r="Y106" s="26">
        <v>0.23866226479119099</v>
      </c>
      <c r="Z106" s="26">
        <v>0.45256594845096698</v>
      </c>
      <c r="AA106" s="26">
        <v>0.29858740348731599</v>
      </c>
      <c r="AB106" s="26">
        <v>0.27376500721105002</v>
      </c>
      <c r="AC106" s="26"/>
      <c r="AD106" s="26">
        <v>0.26625872343562501</v>
      </c>
      <c r="AE106" s="26">
        <v>0.29386775332169801</v>
      </c>
      <c r="AF106" s="26">
        <v>0.30160355733622901</v>
      </c>
      <c r="AG106" s="26">
        <v>0.262985801784485</v>
      </c>
      <c r="AH106" s="26"/>
      <c r="AI106" s="26">
        <v>6.8333916258036503E-2</v>
      </c>
      <c r="AJ106" s="26">
        <v>0.105348962627868</v>
      </c>
      <c r="AK106" s="26"/>
      <c r="AL106" s="26">
        <v>0.235811847419302</v>
      </c>
      <c r="AM106" s="26">
        <v>0.342792672035515</v>
      </c>
    </row>
    <row r="107" spans="2:39" x14ac:dyDescent="0.3">
      <c r="B107" s="18" t="s">
        <v>61</v>
      </c>
      <c r="C107" s="26">
        <v>0.16170808611635701</v>
      </c>
      <c r="D107" s="26">
        <v>0.16202256421390199</v>
      </c>
      <c r="E107" s="26">
        <v>0.162559488919337</v>
      </c>
      <c r="F107" s="26"/>
      <c r="G107" s="26">
        <v>0.17501239202514099</v>
      </c>
      <c r="H107" s="26">
        <v>0.16762695135112701</v>
      </c>
      <c r="I107" s="26">
        <v>0.18520978377922001</v>
      </c>
      <c r="J107" s="26">
        <v>0.167338705320555</v>
      </c>
      <c r="K107" s="26">
        <v>0.15810785388416801</v>
      </c>
      <c r="L107" s="26">
        <v>0.12931060273535699</v>
      </c>
      <c r="M107" s="26"/>
      <c r="N107" s="26">
        <v>0.16391139468150001</v>
      </c>
      <c r="O107" s="26">
        <v>0.16060728981998701</v>
      </c>
      <c r="P107" s="26"/>
      <c r="Q107" s="26">
        <v>0.15441305332949301</v>
      </c>
      <c r="R107" s="26">
        <v>0.15434590427478201</v>
      </c>
      <c r="S107" s="26">
        <v>0.17652182398969901</v>
      </c>
      <c r="T107" s="26"/>
      <c r="U107" s="26">
        <v>0.14485369702464601</v>
      </c>
      <c r="V107" s="26">
        <v>0.14918074385542901</v>
      </c>
      <c r="W107" s="26">
        <v>0.15565019875170799</v>
      </c>
      <c r="X107" s="26"/>
      <c r="Y107" s="26">
        <v>0.15152767040211401</v>
      </c>
      <c r="Z107" s="26">
        <v>0.15128289824945201</v>
      </c>
      <c r="AA107" s="26">
        <v>0.188227050092619</v>
      </c>
      <c r="AB107" s="26">
        <v>0.22749396856766599</v>
      </c>
      <c r="AC107" s="26"/>
      <c r="AD107" s="26">
        <v>0.16331166486550799</v>
      </c>
      <c r="AE107" s="26">
        <v>0.15470819719895501</v>
      </c>
      <c r="AF107" s="26">
        <v>0.17806693469484799</v>
      </c>
      <c r="AG107" s="26">
        <v>0.15360029266452899</v>
      </c>
      <c r="AH107" s="26"/>
      <c r="AI107" s="26">
        <v>0.11998625390106001</v>
      </c>
      <c r="AJ107" s="26">
        <v>0.17933652528860899</v>
      </c>
      <c r="AK107" s="26"/>
      <c r="AL107" s="26">
        <v>0.13797478652015599</v>
      </c>
      <c r="AM107" s="26">
        <v>0.17868280305349901</v>
      </c>
    </row>
    <row r="108" spans="2:39" x14ac:dyDescent="0.3">
      <c r="B108" s="18" t="s">
        <v>62</v>
      </c>
      <c r="C108" s="26">
        <v>0.142004584200844</v>
      </c>
      <c r="D108" s="26">
        <v>0.13449804878048699</v>
      </c>
      <c r="E108" s="26">
        <v>0.14870155932454701</v>
      </c>
      <c r="F108" s="26"/>
      <c r="G108" s="26">
        <v>0.153341463843359</v>
      </c>
      <c r="H108" s="26">
        <v>0.13993176354763601</v>
      </c>
      <c r="I108" s="26">
        <v>0.106113635605408</v>
      </c>
      <c r="J108" s="26">
        <v>0.150824623552686</v>
      </c>
      <c r="K108" s="26">
        <v>0.143730172355925</v>
      </c>
      <c r="L108" s="26">
        <v>0.15734313370155001</v>
      </c>
      <c r="M108" s="26"/>
      <c r="N108" s="26">
        <v>0.134696683972856</v>
      </c>
      <c r="O108" s="26">
        <v>0.145655688559298</v>
      </c>
      <c r="P108" s="26"/>
      <c r="Q108" s="26">
        <v>0.101271007694166</v>
      </c>
      <c r="R108" s="26">
        <v>0.12745204109802999</v>
      </c>
      <c r="S108" s="26">
        <v>0.27267685483550502</v>
      </c>
      <c r="T108" s="26"/>
      <c r="U108" s="26">
        <v>8.2230102451094203E-2</v>
      </c>
      <c r="V108" s="26">
        <v>0.12253014511525</v>
      </c>
      <c r="W108" s="26">
        <v>0.19252953140425</v>
      </c>
      <c r="X108" s="26"/>
      <c r="Y108" s="26">
        <v>0.13380566568874899</v>
      </c>
      <c r="Z108" s="26">
        <v>0.121184935216599</v>
      </c>
      <c r="AA108" s="26">
        <v>0.16465494661430699</v>
      </c>
      <c r="AB108" s="26">
        <v>0.18537071745883901</v>
      </c>
      <c r="AC108" s="26"/>
      <c r="AD108" s="26">
        <v>0.155674495348612</v>
      </c>
      <c r="AE108" s="26">
        <v>0.15474772864524799</v>
      </c>
      <c r="AF108" s="26">
        <v>0.127717876246247</v>
      </c>
      <c r="AG108" s="26">
        <v>0.12746001892800499</v>
      </c>
      <c r="AH108" s="26"/>
      <c r="AI108" s="26">
        <v>6.5971089010062503E-2</v>
      </c>
      <c r="AJ108" s="26">
        <v>0.15024473231774599</v>
      </c>
      <c r="AK108" s="26"/>
      <c r="AL108" s="26">
        <v>5.1749225824454001E-2</v>
      </c>
      <c r="AM108" s="26">
        <v>0.18961495303610601</v>
      </c>
    </row>
    <row r="109" spans="2:39" x14ac:dyDescent="0.3">
      <c r="B109" s="18" t="s">
        <v>44</v>
      </c>
      <c r="C109" s="26">
        <v>0.126973264477348</v>
      </c>
      <c r="D109" s="26">
        <v>9.28049364425928E-2</v>
      </c>
      <c r="E109" s="26">
        <v>0.15832236043929901</v>
      </c>
      <c r="F109" s="26"/>
      <c r="G109" s="26">
        <v>0.14312258654429599</v>
      </c>
      <c r="H109" s="26">
        <v>0.12634212697076899</v>
      </c>
      <c r="I109" s="26">
        <v>8.7580845281284403E-2</v>
      </c>
      <c r="J109" s="26">
        <v>0.14135876528160901</v>
      </c>
      <c r="K109" s="26">
        <v>0.13140496241215699</v>
      </c>
      <c r="L109" s="26">
        <v>0.13474553186421301</v>
      </c>
      <c r="M109" s="26"/>
      <c r="N109" s="26">
        <v>8.4913615118891603E-2</v>
      </c>
      <c r="O109" s="26">
        <v>0.147986710788445</v>
      </c>
      <c r="P109" s="26"/>
      <c r="Q109" s="26">
        <v>8.5862256842949194E-2</v>
      </c>
      <c r="R109" s="26">
        <v>0.108527955610146</v>
      </c>
      <c r="S109" s="26">
        <v>0.30555760649740699</v>
      </c>
      <c r="T109" s="26"/>
      <c r="U109" s="26">
        <v>7.4872208948570301E-2</v>
      </c>
      <c r="V109" s="26">
        <v>9.5686975865806698E-2</v>
      </c>
      <c r="W109" s="26">
        <v>0.418643042027246</v>
      </c>
      <c r="X109" s="26"/>
      <c r="Y109" s="26">
        <v>0.12658006108976</v>
      </c>
      <c r="Z109" s="26">
        <v>0.12230008236192801</v>
      </c>
      <c r="AA109" s="26">
        <v>0.125777535960855</v>
      </c>
      <c r="AB109" s="26">
        <v>0.10536703109946299</v>
      </c>
      <c r="AC109" s="26"/>
      <c r="AD109" s="26">
        <v>0.18336230846180401</v>
      </c>
      <c r="AE109" s="26">
        <v>0.135305410353599</v>
      </c>
      <c r="AF109" s="26">
        <v>8.9452422277587207E-2</v>
      </c>
      <c r="AG109" s="26">
        <v>5.7959147977613402E-2</v>
      </c>
      <c r="AH109" s="26"/>
      <c r="AI109" s="26">
        <v>4.9332476166886699E-2</v>
      </c>
      <c r="AJ109" s="26">
        <v>9.9999532784536299E-2</v>
      </c>
      <c r="AK109" s="26"/>
      <c r="AL109" s="26">
        <v>2.88197220941948E-2</v>
      </c>
      <c r="AM109" s="26">
        <v>0.112675054703336</v>
      </c>
    </row>
    <row r="110" spans="2:39" x14ac:dyDescent="0.3"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</row>
    <row r="111" spans="2:39" x14ac:dyDescent="0.3">
      <c r="B111" s="24" t="s">
        <v>65</v>
      </c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</row>
    <row r="112" spans="2:39" x14ac:dyDescent="0.3">
      <c r="B112" s="25" t="s">
        <v>36</v>
      </c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</row>
    <row r="113" spans="2:39" x14ac:dyDescent="0.3">
      <c r="B113" s="18" t="s">
        <v>59</v>
      </c>
      <c r="C113" s="26">
        <v>0.24365907439739301</v>
      </c>
      <c r="D113" s="26">
        <v>0.29409345116337199</v>
      </c>
      <c r="E113" s="26">
        <v>0.19702810355254499</v>
      </c>
      <c r="F113" s="26"/>
      <c r="G113" s="26">
        <v>0.197926421461529</v>
      </c>
      <c r="H113" s="26">
        <v>0.22714805713130901</v>
      </c>
      <c r="I113" s="26">
        <v>0.31637830810140599</v>
      </c>
      <c r="J113" s="26">
        <v>0.26006494765079502</v>
      </c>
      <c r="K113" s="26">
        <v>0.206768822775038</v>
      </c>
      <c r="L113" s="26">
        <v>0.24333006020433301</v>
      </c>
      <c r="M113" s="26"/>
      <c r="N113" s="26">
        <v>0.25454934008332097</v>
      </c>
      <c r="O113" s="26">
        <v>0.23821818231209499</v>
      </c>
      <c r="P113" s="26"/>
      <c r="Q113" s="26">
        <v>0.48476440022512401</v>
      </c>
      <c r="R113" s="26">
        <v>5.9048035973633201E-2</v>
      </c>
      <c r="S113" s="26">
        <v>7.4333163579944794E-2</v>
      </c>
      <c r="T113" s="26"/>
      <c r="U113" s="26">
        <v>0.54692395425548401</v>
      </c>
      <c r="V113" s="26">
        <v>5.23553447186937E-2</v>
      </c>
      <c r="W113" s="26">
        <v>9.3874937289813401E-2</v>
      </c>
      <c r="X113" s="26"/>
      <c r="Y113" s="26">
        <v>0.289428956324005</v>
      </c>
      <c r="Z113" s="26">
        <v>0.147493571479203</v>
      </c>
      <c r="AA113" s="26">
        <v>0.198868963460517</v>
      </c>
      <c r="AB113" s="26">
        <v>0.18586912017909701</v>
      </c>
      <c r="AC113" s="26"/>
      <c r="AD113" s="26">
        <v>0.213361945725003</v>
      </c>
      <c r="AE113" s="26">
        <v>0.21874882532444201</v>
      </c>
      <c r="AF113" s="26">
        <v>0.24627726185013399</v>
      </c>
      <c r="AG113" s="26">
        <v>0.326704158498202</v>
      </c>
      <c r="AH113" s="26"/>
      <c r="AI113" s="26">
        <v>0.63390860273409599</v>
      </c>
      <c r="AJ113" s="26">
        <v>0.359202634064057</v>
      </c>
      <c r="AK113" s="26"/>
      <c r="AL113" s="26">
        <v>0.48105822693210898</v>
      </c>
      <c r="AM113" s="26">
        <v>0.14092544854251701</v>
      </c>
    </row>
    <row r="114" spans="2:39" x14ac:dyDescent="0.3">
      <c r="B114" s="18" t="s">
        <v>60</v>
      </c>
      <c r="C114" s="26">
        <v>0.36406184019835103</v>
      </c>
      <c r="D114" s="26">
        <v>0.36006009341186701</v>
      </c>
      <c r="E114" s="26">
        <v>0.365508180489101</v>
      </c>
      <c r="F114" s="26"/>
      <c r="G114" s="26">
        <v>0.37787323783642301</v>
      </c>
      <c r="H114" s="26">
        <v>0.36347851584004398</v>
      </c>
      <c r="I114" s="26">
        <v>0.31347132588872301</v>
      </c>
      <c r="J114" s="26">
        <v>0.324505396760012</v>
      </c>
      <c r="K114" s="26">
        <v>0.36451272580206501</v>
      </c>
      <c r="L114" s="26">
        <v>0.42591594860830201</v>
      </c>
      <c r="M114" s="26"/>
      <c r="N114" s="26">
        <v>0.446618820181164</v>
      </c>
      <c r="O114" s="26">
        <v>0.32281549856363501</v>
      </c>
      <c r="P114" s="26"/>
      <c r="Q114" s="26">
        <v>0.13737643882262399</v>
      </c>
      <c r="R114" s="26">
        <v>0.68151827206911197</v>
      </c>
      <c r="S114" s="26">
        <v>0.168859490772161</v>
      </c>
      <c r="T114" s="26"/>
      <c r="U114" s="26">
        <v>9.8120196451969899E-2</v>
      </c>
      <c r="V114" s="26">
        <v>0.70709048291216403</v>
      </c>
      <c r="W114" s="26">
        <v>0.18859921939167501</v>
      </c>
      <c r="X114" s="26"/>
      <c r="Y114" s="26">
        <v>0.33792410578437998</v>
      </c>
      <c r="Z114" s="26">
        <v>0.45194817136943</v>
      </c>
      <c r="AA114" s="26">
        <v>0.38126351663771901</v>
      </c>
      <c r="AB114" s="26">
        <v>0.39690042425733502</v>
      </c>
      <c r="AC114" s="26"/>
      <c r="AD114" s="26">
        <v>0.31335452612849701</v>
      </c>
      <c r="AE114" s="26">
        <v>0.378244187880517</v>
      </c>
      <c r="AF114" s="26">
        <v>0.41143902282350397</v>
      </c>
      <c r="AG114" s="26">
        <v>0.37473801087880099</v>
      </c>
      <c r="AH114" s="26"/>
      <c r="AI114" s="26">
        <v>9.9112060477156094E-2</v>
      </c>
      <c r="AJ114" s="26">
        <v>0.16310929166576299</v>
      </c>
      <c r="AK114" s="26"/>
      <c r="AL114" s="26">
        <v>0.258925878187035</v>
      </c>
      <c r="AM114" s="26">
        <v>0.47632289088200502</v>
      </c>
    </row>
    <row r="115" spans="2:39" x14ac:dyDescent="0.3">
      <c r="B115" s="18" t="s">
        <v>61</v>
      </c>
      <c r="C115" s="26">
        <v>0.16076798552147401</v>
      </c>
      <c r="D115" s="26">
        <v>0.160436518523282</v>
      </c>
      <c r="E115" s="26">
        <v>0.161181174855166</v>
      </c>
      <c r="F115" s="26"/>
      <c r="G115" s="26">
        <v>0.198835544099107</v>
      </c>
      <c r="H115" s="26">
        <v>0.18013160227105601</v>
      </c>
      <c r="I115" s="26">
        <v>0.19587816041335801</v>
      </c>
      <c r="J115" s="26">
        <v>0.153597713503449</v>
      </c>
      <c r="K115" s="26">
        <v>0.154951978310538</v>
      </c>
      <c r="L115" s="26">
        <v>0.105268046145095</v>
      </c>
      <c r="M115" s="26"/>
      <c r="N115" s="26">
        <v>0.139894918867423</v>
      </c>
      <c r="O115" s="26">
        <v>0.17119639070727899</v>
      </c>
      <c r="P115" s="26"/>
      <c r="Q115" s="26">
        <v>0.178783366367115</v>
      </c>
      <c r="R115" s="26">
        <v>0.11904646775668</v>
      </c>
      <c r="S115" s="26">
        <v>0.199992752144004</v>
      </c>
      <c r="T115" s="26"/>
      <c r="U115" s="26">
        <v>0.16344894504832</v>
      </c>
      <c r="V115" s="26">
        <v>0.113333462650777</v>
      </c>
      <c r="W115" s="26">
        <v>0.17247108358695701</v>
      </c>
      <c r="X115" s="26"/>
      <c r="Y115" s="26">
        <v>0.14702871425502101</v>
      </c>
      <c r="Z115" s="26">
        <v>0.17603589230106201</v>
      </c>
      <c r="AA115" s="26">
        <v>0.17925089271581099</v>
      </c>
      <c r="AB115" s="26">
        <v>0.213834746067434</v>
      </c>
      <c r="AC115" s="26"/>
      <c r="AD115" s="26">
        <v>0.16615758205971701</v>
      </c>
      <c r="AE115" s="26">
        <v>0.164542307183384</v>
      </c>
      <c r="AF115" s="26">
        <v>0.164611675296882</v>
      </c>
      <c r="AG115" s="26">
        <v>0.145565036205177</v>
      </c>
      <c r="AH115" s="26"/>
      <c r="AI115" s="26">
        <v>0.15124147566427101</v>
      </c>
      <c r="AJ115" s="26">
        <v>0.193620131304898</v>
      </c>
      <c r="AK115" s="26"/>
      <c r="AL115" s="26">
        <v>0.16285262874045001</v>
      </c>
      <c r="AM115" s="26">
        <v>0.15725678763043999</v>
      </c>
    </row>
    <row r="116" spans="2:39" x14ac:dyDescent="0.3">
      <c r="B116" s="18" t="s">
        <v>62</v>
      </c>
      <c r="C116" s="26">
        <v>0.109951195140225</v>
      </c>
      <c r="D116" s="26">
        <v>0.10621238928610199</v>
      </c>
      <c r="E116" s="26">
        <v>0.114279884438688</v>
      </c>
      <c r="F116" s="26"/>
      <c r="G116" s="26">
        <v>9.5611299045935905E-2</v>
      </c>
      <c r="H116" s="26">
        <v>0.13158970517490701</v>
      </c>
      <c r="I116" s="26">
        <v>9.2661969251388004E-2</v>
      </c>
      <c r="J116" s="26">
        <v>0.116037654843739</v>
      </c>
      <c r="K116" s="26">
        <v>0.123995352105451</v>
      </c>
      <c r="L116" s="26">
        <v>9.7598941931735503E-2</v>
      </c>
      <c r="M116" s="26"/>
      <c r="N116" s="26">
        <v>9.5526374630392305E-2</v>
      </c>
      <c r="O116" s="26">
        <v>0.11715798825319799</v>
      </c>
      <c r="P116" s="26"/>
      <c r="Q116" s="26">
        <v>9.9475914411139094E-2</v>
      </c>
      <c r="R116" s="26">
        <v>7.16913309986561E-2</v>
      </c>
      <c r="S116" s="26">
        <v>0.21810800596775201</v>
      </c>
      <c r="T116" s="26"/>
      <c r="U116" s="26">
        <v>0.101190690642411</v>
      </c>
      <c r="V116" s="26">
        <v>5.4074113187174797E-2</v>
      </c>
      <c r="W116" s="26">
        <v>0.16381634694038</v>
      </c>
      <c r="X116" s="26"/>
      <c r="Y116" s="26">
        <v>0.10867794012601301</v>
      </c>
      <c r="Z116" s="26">
        <v>0.11417601958805799</v>
      </c>
      <c r="AA116" s="26">
        <v>0.103329980854712</v>
      </c>
      <c r="AB116" s="26">
        <v>0.119749634760639</v>
      </c>
      <c r="AC116" s="26"/>
      <c r="AD116" s="26">
        <v>0.13142488671663299</v>
      </c>
      <c r="AE116" s="26">
        <v>0.100460133571324</v>
      </c>
      <c r="AF116" s="26">
        <v>9.4112454976983895E-2</v>
      </c>
      <c r="AG116" s="26">
        <v>0.10404983009836501</v>
      </c>
      <c r="AH116" s="26"/>
      <c r="AI116" s="26">
        <v>5.7589817499644702E-2</v>
      </c>
      <c r="AJ116" s="26">
        <v>0.175520979248946</v>
      </c>
      <c r="AK116" s="26"/>
      <c r="AL116" s="26">
        <v>5.8141996245185998E-2</v>
      </c>
      <c r="AM116" s="26">
        <v>0.13424918956572099</v>
      </c>
    </row>
    <row r="117" spans="2:39" x14ac:dyDescent="0.3">
      <c r="B117" s="18" t="s">
        <v>44</v>
      </c>
      <c r="C117" s="26">
        <v>0.121559904742557</v>
      </c>
      <c r="D117" s="26">
        <v>7.9197547615376507E-2</v>
      </c>
      <c r="E117" s="26">
        <v>0.16200265666450001</v>
      </c>
      <c r="F117" s="26"/>
      <c r="G117" s="26">
        <v>0.12975349755700399</v>
      </c>
      <c r="H117" s="26">
        <v>9.7652119582683494E-2</v>
      </c>
      <c r="I117" s="26">
        <v>8.1610236345123904E-2</v>
      </c>
      <c r="J117" s="26">
        <v>0.14579428724200499</v>
      </c>
      <c r="K117" s="26">
        <v>0.14977112100690801</v>
      </c>
      <c r="L117" s="26">
        <v>0.127887003110535</v>
      </c>
      <c r="M117" s="26"/>
      <c r="N117" s="26">
        <v>6.3410546237699594E-2</v>
      </c>
      <c r="O117" s="26">
        <v>0.15061194016379301</v>
      </c>
      <c r="P117" s="26"/>
      <c r="Q117" s="26">
        <v>9.9599880173997193E-2</v>
      </c>
      <c r="R117" s="26">
        <v>6.8695893201918601E-2</v>
      </c>
      <c r="S117" s="26">
        <v>0.33870658753613803</v>
      </c>
      <c r="T117" s="26"/>
      <c r="U117" s="26">
        <v>9.0316213601814299E-2</v>
      </c>
      <c r="V117" s="26">
        <v>7.3146596531189503E-2</v>
      </c>
      <c r="W117" s="26">
        <v>0.38123841279117499</v>
      </c>
      <c r="X117" s="26"/>
      <c r="Y117" s="26">
        <v>0.116940283510581</v>
      </c>
      <c r="Z117" s="26">
        <v>0.110346345262246</v>
      </c>
      <c r="AA117" s="26">
        <v>0.13728664633124099</v>
      </c>
      <c r="AB117" s="26">
        <v>8.3646074735496401E-2</v>
      </c>
      <c r="AC117" s="26"/>
      <c r="AD117" s="26">
        <v>0.17570105937015101</v>
      </c>
      <c r="AE117" s="26">
        <v>0.13800454604033299</v>
      </c>
      <c r="AF117" s="26">
        <v>8.35595850524955E-2</v>
      </c>
      <c r="AG117" s="26">
        <v>4.89429643194551E-2</v>
      </c>
      <c r="AH117" s="26"/>
      <c r="AI117" s="26">
        <v>5.8148043624832002E-2</v>
      </c>
      <c r="AJ117" s="26">
        <v>0.108546963716337</v>
      </c>
      <c r="AK117" s="26"/>
      <c r="AL117" s="26">
        <v>3.9021269895220201E-2</v>
      </c>
      <c r="AM117" s="26">
        <v>9.1245683379316697E-2</v>
      </c>
    </row>
    <row r="118" spans="2:39" x14ac:dyDescent="0.3"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</row>
    <row r="119" spans="2:39" x14ac:dyDescent="0.3">
      <c r="B119" s="24" t="s">
        <v>66</v>
      </c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</row>
    <row r="120" spans="2:39" x14ac:dyDescent="0.3">
      <c r="B120" s="25" t="s">
        <v>36</v>
      </c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</row>
    <row r="121" spans="2:39" x14ac:dyDescent="0.3">
      <c r="B121" s="18" t="s">
        <v>59</v>
      </c>
      <c r="C121" s="26">
        <v>0.25735527571005201</v>
      </c>
      <c r="D121" s="26">
        <v>0.30256824498704599</v>
      </c>
      <c r="E121" s="26">
        <v>0.21577513976422399</v>
      </c>
      <c r="F121" s="26"/>
      <c r="G121" s="26">
        <v>0.227888800042817</v>
      </c>
      <c r="H121" s="26">
        <v>0.253434198282321</v>
      </c>
      <c r="I121" s="26">
        <v>0.29251759621804302</v>
      </c>
      <c r="J121" s="26">
        <v>0.26298805929311297</v>
      </c>
      <c r="K121" s="26">
        <v>0.203373141045088</v>
      </c>
      <c r="L121" s="26">
        <v>0.288069134895092</v>
      </c>
      <c r="M121" s="26"/>
      <c r="N121" s="26">
        <v>0.28169170847782599</v>
      </c>
      <c r="O121" s="26">
        <v>0.24519653613020301</v>
      </c>
      <c r="P121" s="26"/>
      <c r="Q121" s="26">
        <v>0.46139003027521502</v>
      </c>
      <c r="R121" s="26">
        <v>0.107589212282399</v>
      </c>
      <c r="S121" s="26">
        <v>0.10156542617723199</v>
      </c>
      <c r="T121" s="26"/>
      <c r="U121" s="26">
        <v>0.52392211879206396</v>
      </c>
      <c r="V121" s="26">
        <v>0.10869926304199599</v>
      </c>
      <c r="W121" s="26">
        <v>7.66352682748382E-2</v>
      </c>
      <c r="X121" s="26"/>
      <c r="Y121" s="26">
        <v>0.30090213505660701</v>
      </c>
      <c r="Z121" s="26">
        <v>0.167459334635087</v>
      </c>
      <c r="AA121" s="26">
        <v>0.212395004145847</v>
      </c>
      <c r="AB121" s="26">
        <v>0.186751098690872</v>
      </c>
      <c r="AC121" s="26"/>
      <c r="AD121" s="26">
        <v>0.21657241545008599</v>
      </c>
      <c r="AE121" s="26">
        <v>0.223774520250758</v>
      </c>
      <c r="AF121" s="26">
        <v>0.28089077668537599</v>
      </c>
      <c r="AG121" s="26">
        <v>0.32890313792796499</v>
      </c>
      <c r="AH121" s="26"/>
      <c r="AI121" s="26">
        <v>0.58812539496446403</v>
      </c>
      <c r="AJ121" s="26">
        <v>0.35844332512030103</v>
      </c>
      <c r="AK121" s="26"/>
      <c r="AL121" s="26">
        <v>0.46322793971892201</v>
      </c>
      <c r="AM121" s="26">
        <v>0.179132278955381</v>
      </c>
    </row>
    <row r="122" spans="2:39" x14ac:dyDescent="0.3">
      <c r="B122" s="18" t="s">
        <v>60</v>
      </c>
      <c r="C122" s="26">
        <v>0.267382903178498</v>
      </c>
      <c r="D122" s="26">
        <v>0.26933062273564501</v>
      </c>
      <c r="E122" s="26">
        <v>0.26526911565325301</v>
      </c>
      <c r="F122" s="26"/>
      <c r="G122" s="26">
        <v>0.292259386824057</v>
      </c>
      <c r="H122" s="26">
        <v>0.28697640247477402</v>
      </c>
      <c r="I122" s="26">
        <v>0.28513942355515898</v>
      </c>
      <c r="J122" s="26">
        <v>0.23300276715610399</v>
      </c>
      <c r="K122" s="26">
        <v>0.25255267702159001</v>
      </c>
      <c r="L122" s="26">
        <v>0.26046838515173898</v>
      </c>
      <c r="M122" s="26"/>
      <c r="N122" s="26">
        <v>0.29123351450760399</v>
      </c>
      <c r="O122" s="26">
        <v>0.25546688513518001</v>
      </c>
      <c r="P122" s="26"/>
      <c r="Q122" s="26">
        <v>0.12811529265162799</v>
      </c>
      <c r="R122" s="26">
        <v>0.46882036450692299</v>
      </c>
      <c r="S122" s="26">
        <v>0.13076217103190099</v>
      </c>
      <c r="T122" s="26"/>
      <c r="U122" s="26">
        <v>0.10111545289912501</v>
      </c>
      <c r="V122" s="26">
        <v>0.49460943801986101</v>
      </c>
      <c r="W122" s="26">
        <v>9.8326876995632806E-2</v>
      </c>
      <c r="X122" s="26"/>
      <c r="Y122" s="26">
        <v>0.22203343874497999</v>
      </c>
      <c r="Z122" s="26">
        <v>0.40567601110747198</v>
      </c>
      <c r="AA122" s="26">
        <v>0.30317365167487698</v>
      </c>
      <c r="AB122" s="26">
        <v>0.27872995592648803</v>
      </c>
      <c r="AC122" s="26"/>
      <c r="AD122" s="26">
        <v>0.25696212196422102</v>
      </c>
      <c r="AE122" s="26">
        <v>0.26266607051723101</v>
      </c>
      <c r="AF122" s="26">
        <v>0.29751700334036901</v>
      </c>
      <c r="AG122" s="26">
        <v>0.26259656385109598</v>
      </c>
      <c r="AH122" s="26"/>
      <c r="AI122" s="26">
        <v>9.5747256967464903E-2</v>
      </c>
      <c r="AJ122" s="26">
        <v>0.14558576919608299</v>
      </c>
      <c r="AK122" s="26"/>
      <c r="AL122" s="26">
        <v>0.24528930264169599</v>
      </c>
      <c r="AM122" s="26">
        <v>0.31739194890955802</v>
      </c>
    </row>
    <row r="123" spans="2:39" x14ac:dyDescent="0.3">
      <c r="B123" s="18" t="s">
        <v>61</v>
      </c>
      <c r="C123" s="26">
        <v>0.19466370648922901</v>
      </c>
      <c r="D123" s="26">
        <v>0.19973266635307399</v>
      </c>
      <c r="E123" s="26">
        <v>0.18866817859568699</v>
      </c>
      <c r="F123" s="26"/>
      <c r="G123" s="26">
        <v>0.21603140671119</v>
      </c>
      <c r="H123" s="26">
        <v>0.207368293012449</v>
      </c>
      <c r="I123" s="26">
        <v>0.20664715670844799</v>
      </c>
      <c r="J123" s="26">
        <v>0.188075136201341</v>
      </c>
      <c r="K123" s="26">
        <v>0.199795842011286</v>
      </c>
      <c r="L123" s="26">
        <v>0.16333968797558199</v>
      </c>
      <c r="M123" s="26"/>
      <c r="N123" s="26">
        <v>0.200978092293401</v>
      </c>
      <c r="O123" s="26">
        <v>0.19150897246012</v>
      </c>
      <c r="P123" s="26"/>
      <c r="Q123" s="26">
        <v>0.188345838749023</v>
      </c>
      <c r="R123" s="26">
        <v>0.196792721434946</v>
      </c>
      <c r="S123" s="26">
        <v>0.175812692085839</v>
      </c>
      <c r="T123" s="26"/>
      <c r="U123" s="26">
        <v>0.17055207683753901</v>
      </c>
      <c r="V123" s="26">
        <v>0.183950985709702</v>
      </c>
      <c r="W123" s="26">
        <v>0.17350180076934099</v>
      </c>
      <c r="X123" s="26"/>
      <c r="Y123" s="26">
        <v>0.18481339105296499</v>
      </c>
      <c r="Z123" s="26">
        <v>0.195759711317914</v>
      </c>
      <c r="AA123" s="26">
        <v>0.228421884166708</v>
      </c>
      <c r="AB123" s="26">
        <v>0.22141604506961099</v>
      </c>
      <c r="AC123" s="26"/>
      <c r="AD123" s="26">
        <v>0.19767117821161401</v>
      </c>
      <c r="AE123" s="26">
        <v>0.20577178656689701</v>
      </c>
      <c r="AF123" s="26">
        <v>0.17922864173536099</v>
      </c>
      <c r="AG123" s="26">
        <v>0.20835443708368401</v>
      </c>
      <c r="AH123" s="26"/>
      <c r="AI123" s="26">
        <v>0.17142991742831601</v>
      </c>
      <c r="AJ123" s="26">
        <v>0.20269391478885601</v>
      </c>
      <c r="AK123" s="26"/>
      <c r="AL123" s="26">
        <v>0.16645291204457899</v>
      </c>
      <c r="AM123" s="26">
        <v>0.213055581464418</v>
      </c>
    </row>
    <row r="124" spans="2:39" x14ac:dyDescent="0.3">
      <c r="B124" s="18" t="s">
        <v>62</v>
      </c>
      <c r="C124" s="26">
        <v>0.149423383623142</v>
      </c>
      <c r="D124" s="26">
        <v>0.13546159727607199</v>
      </c>
      <c r="E124" s="26">
        <v>0.16232155206360599</v>
      </c>
      <c r="F124" s="26"/>
      <c r="G124" s="26">
        <v>0.14174339152177601</v>
      </c>
      <c r="H124" s="26">
        <v>0.141515747793832</v>
      </c>
      <c r="I124" s="26">
        <v>0.120129050704678</v>
      </c>
      <c r="J124" s="26">
        <v>0.17050672348028001</v>
      </c>
      <c r="K124" s="26">
        <v>0.179234884797178</v>
      </c>
      <c r="L124" s="26">
        <v>0.14398792564746701</v>
      </c>
      <c r="M124" s="26"/>
      <c r="N124" s="26">
        <v>0.14205213468500899</v>
      </c>
      <c r="O124" s="26">
        <v>0.153106137668166</v>
      </c>
      <c r="P124" s="26"/>
      <c r="Q124" s="26">
        <v>0.12320005489885601</v>
      </c>
      <c r="R124" s="26">
        <v>0.12903583358297099</v>
      </c>
      <c r="S124" s="26">
        <v>0.253702237997258</v>
      </c>
      <c r="T124" s="26"/>
      <c r="U124" s="26">
        <v>0.110095169182859</v>
      </c>
      <c r="V124" s="26">
        <v>0.123518063995417</v>
      </c>
      <c r="W124" s="26">
        <v>0.22732210402071501</v>
      </c>
      <c r="X124" s="26"/>
      <c r="Y124" s="26">
        <v>0.15436656425966599</v>
      </c>
      <c r="Z124" s="26">
        <v>0.117074889451491</v>
      </c>
      <c r="AA124" s="26">
        <v>0.142720460024438</v>
      </c>
      <c r="AB124" s="26">
        <v>0.17674751283881601</v>
      </c>
      <c r="AC124" s="26"/>
      <c r="AD124" s="26">
        <v>0.15166948845460501</v>
      </c>
      <c r="AE124" s="26">
        <v>0.170274679787455</v>
      </c>
      <c r="AF124" s="26">
        <v>0.142531132994871</v>
      </c>
      <c r="AG124" s="26">
        <v>0.13780461683450601</v>
      </c>
      <c r="AH124" s="26"/>
      <c r="AI124" s="26">
        <v>8.0897832019124205E-2</v>
      </c>
      <c r="AJ124" s="26">
        <v>0.17907143651298399</v>
      </c>
      <c r="AK124" s="26"/>
      <c r="AL124" s="26">
        <v>8.0510178456208906E-2</v>
      </c>
      <c r="AM124" s="26">
        <v>0.18328805528015299</v>
      </c>
    </row>
    <row r="125" spans="2:39" x14ac:dyDescent="0.3">
      <c r="B125" s="18" t="s">
        <v>44</v>
      </c>
      <c r="C125" s="26">
        <v>0.131174730999078</v>
      </c>
      <c r="D125" s="26">
        <v>9.2906868648163707E-2</v>
      </c>
      <c r="E125" s="26">
        <v>0.16796601392322999</v>
      </c>
      <c r="F125" s="26"/>
      <c r="G125" s="26">
        <v>0.12207701490016</v>
      </c>
      <c r="H125" s="26">
        <v>0.11070535843662301</v>
      </c>
      <c r="I125" s="26">
        <v>9.5566772813671694E-2</v>
      </c>
      <c r="J125" s="26">
        <v>0.14542731386916299</v>
      </c>
      <c r="K125" s="26">
        <v>0.16504345512485799</v>
      </c>
      <c r="L125" s="26">
        <v>0.14413486633011999</v>
      </c>
      <c r="M125" s="26"/>
      <c r="N125" s="26">
        <v>8.4044550036159196E-2</v>
      </c>
      <c r="O125" s="26">
        <v>0.15472146860633099</v>
      </c>
      <c r="P125" s="26"/>
      <c r="Q125" s="26">
        <v>9.8948783425277895E-2</v>
      </c>
      <c r="R125" s="26">
        <v>9.7761868192761406E-2</v>
      </c>
      <c r="S125" s="26">
        <v>0.33815747270777102</v>
      </c>
      <c r="T125" s="26"/>
      <c r="U125" s="26">
        <v>9.4315182288413096E-2</v>
      </c>
      <c r="V125" s="26">
        <v>8.9222249233023701E-2</v>
      </c>
      <c r="W125" s="26">
        <v>0.42421394993947198</v>
      </c>
      <c r="X125" s="26"/>
      <c r="Y125" s="26">
        <v>0.13788447088578201</v>
      </c>
      <c r="Z125" s="26">
        <v>0.11403005348803601</v>
      </c>
      <c r="AA125" s="26">
        <v>0.11328899998813</v>
      </c>
      <c r="AB125" s="26">
        <v>0.136355387474213</v>
      </c>
      <c r="AC125" s="26"/>
      <c r="AD125" s="26">
        <v>0.177124795919473</v>
      </c>
      <c r="AE125" s="26">
        <v>0.13751294287766</v>
      </c>
      <c r="AF125" s="26">
        <v>9.9832445244023196E-2</v>
      </c>
      <c r="AG125" s="26">
        <v>6.23412443027479E-2</v>
      </c>
      <c r="AH125" s="26"/>
      <c r="AI125" s="26">
        <v>6.3799598620631198E-2</v>
      </c>
      <c r="AJ125" s="26">
        <v>0.114205554381775</v>
      </c>
      <c r="AK125" s="26"/>
      <c r="AL125" s="26">
        <v>4.4519667138594399E-2</v>
      </c>
      <c r="AM125" s="26">
        <v>0.107132135390491</v>
      </c>
    </row>
    <row r="126" spans="2:39" x14ac:dyDescent="0.3"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</row>
    <row r="127" spans="2:39" x14ac:dyDescent="0.3">
      <c r="B127" s="24" t="s">
        <v>67</v>
      </c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</row>
    <row r="128" spans="2:39" x14ac:dyDescent="0.3">
      <c r="B128" s="25" t="s">
        <v>36</v>
      </c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</row>
    <row r="129" spans="2:39" x14ac:dyDescent="0.3">
      <c r="B129" s="18" t="s">
        <v>59</v>
      </c>
      <c r="C129" s="26">
        <v>0.40951129189176</v>
      </c>
      <c r="D129" s="26">
        <v>0.44732947547530499</v>
      </c>
      <c r="E129" s="26">
        <v>0.37243342417065001</v>
      </c>
      <c r="F129" s="26"/>
      <c r="G129" s="26">
        <v>0.36017858274056402</v>
      </c>
      <c r="H129" s="26">
        <v>0.33896332393454998</v>
      </c>
      <c r="I129" s="26">
        <v>0.41650321909750898</v>
      </c>
      <c r="J129" s="26">
        <v>0.37518642929081297</v>
      </c>
      <c r="K129" s="26">
        <v>0.380023676273124</v>
      </c>
      <c r="L129" s="26">
        <v>0.541139209892327</v>
      </c>
      <c r="M129" s="26"/>
      <c r="N129" s="26">
        <v>0.49528160844187602</v>
      </c>
      <c r="O129" s="26">
        <v>0.36665953327268003</v>
      </c>
      <c r="P129" s="26"/>
      <c r="Q129" s="26">
        <v>0.53093044457502003</v>
      </c>
      <c r="R129" s="26">
        <v>0.378194334470347</v>
      </c>
      <c r="S129" s="26">
        <v>0.16420518985788099</v>
      </c>
      <c r="T129" s="26"/>
      <c r="U129" s="26">
        <v>0.58944168126349095</v>
      </c>
      <c r="V129" s="26">
        <v>0.37416259691352599</v>
      </c>
      <c r="W129" s="26">
        <v>0.18810981673146901</v>
      </c>
      <c r="X129" s="26"/>
      <c r="Y129" s="26">
        <v>0.47869591263661898</v>
      </c>
      <c r="Z129" s="26">
        <v>0.231120770562141</v>
      </c>
      <c r="AA129" s="26">
        <v>0.33390949693531802</v>
      </c>
      <c r="AB129" s="26">
        <v>0.41184824792743202</v>
      </c>
      <c r="AC129" s="26"/>
      <c r="AD129" s="26">
        <v>0.30837863772830099</v>
      </c>
      <c r="AE129" s="26">
        <v>0.41238597166558699</v>
      </c>
      <c r="AF129" s="26">
        <v>0.45140594785602101</v>
      </c>
      <c r="AG129" s="26">
        <v>0.51588165571664102</v>
      </c>
      <c r="AH129" s="26"/>
      <c r="AI129" s="26">
        <v>0.63711026862573295</v>
      </c>
      <c r="AJ129" s="26">
        <v>0.47390552257895202</v>
      </c>
      <c r="AK129" s="26"/>
      <c r="AL129" s="26">
        <v>0.50618108808798101</v>
      </c>
      <c r="AM129" s="26">
        <v>0.40920974603017901</v>
      </c>
    </row>
    <row r="130" spans="2:39" x14ac:dyDescent="0.3">
      <c r="B130" s="18" t="s">
        <v>60</v>
      </c>
      <c r="C130" s="26">
        <v>0.20925320662320299</v>
      </c>
      <c r="D130" s="26">
        <v>0.20923579092721201</v>
      </c>
      <c r="E130" s="26">
        <v>0.210280269397075</v>
      </c>
      <c r="F130" s="26"/>
      <c r="G130" s="26">
        <v>0.22924240119036399</v>
      </c>
      <c r="H130" s="26">
        <v>0.233651697435212</v>
      </c>
      <c r="I130" s="26">
        <v>0.23942841344998</v>
      </c>
      <c r="J130" s="26">
        <v>0.20997144233019999</v>
      </c>
      <c r="K130" s="26">
        <v>0.226988465067895</v>
      </c>
      <c r="L130" s="26">
        <v>0.13911890313171901</v>
      </c>
      <c r="M130" s="26"/>
      <c r="N130" s="26">
        <v>0.203818544788055</v>
      </c>
      <c r="O130" s="26">
        <v>0.21196842123944001</v>
      </c>
      <c r="P130" s="26"/>
      <c r="Q130" s="26">
        <v>0.12801956897878999</v>
      </c>
      <c r="R130" s="26">
        <v>0.33099274357344299</v>
      </c>
      <c r="S130" s="26">
        <v>0.127243589248559</v>
      </c>
      <c r="T130" s="26"/>
      <c r="U130" s="26">
        <v>0.110732689001712</v>
      </c>
      <c r="V130" s="26">
        <v>0.35314151612810601</v>
      </c>
      <c r="W130" s="26">
        <v>0.111263931679116</v>
      </c>
      <c r="X130" s="26"/>
      <c r="Y130" s="26">
        <v>0.16565713504704399</v>
      </c>
      <c r="Z130" s="26">
        <v>0.37479333993575398</v>
      </c>
      <c r="AA130" s="26">
        <v>0.24198230316438299</v>
      </c>
      <c r="AB130" s="26">
        <v>0.19331954976417501</v>
      </c>
      <c r="AC130" s="26"/>
      <c r="AD130" s="26">
        <v>0.221571602488456</v>
      </c>
      <c r="AE130" s="26">
        <v>0.21231971582829701</v>
      </c>
      <c r="AF130" s="26">
        <v>0.20861525290306401</v>
      </c>
      <c r="AG130" s="26">
        <v>0.20194199894612999</v>
      </c>
      <c r="AH130" s="26"/>
      <c r="AI130" s="26">
        <v>9.3636428100102101E-2</v>
      </c>
      <c r="AJ130" s="26">
        <v>0.15498657866976001</v>
      </c>
      <c r="AK130" s="26"/>
      <c r="AL130" s="26">
        <v>0.239310086320771</v>
      </c>
      <c r="AM130" s="26">
        <v>0.217452391681594</v>
      </c>
    </row>
    <row r="131" spans="2:39" x14ac:dyDescent="0.3">
      <c r="B131" s="18" t="s">
        <v>61</v>
      </c>
      <c r="C131" s="26">
        <v>0.14138440202682601</v>
      </c>
      <c r="D131" s="26">
        <v>0.14757110396885201</v>
      </c>
      <c r="E131" s="26">
        <v>0.13549106143544801</v>
      </c>
      <c r="F131" s="26"/>
      <c r="G131" s="26">
        <v>0.18841959214498</v>
      </c>
      <c r="H131" s="26">
        <v>0.18651733971779999</v>
      </c>
      <c r="I131" s="26">
        <v>0.16889688223343999</v>
      </c>
      <c r="J131" s="26">
        <v>0.134084919960167</v>
      </c>
      <c r="K131" s="26">
        <v>0.114786847764018</v>
      </c>
      <c r="L131" s="26">
        <v>8.1288605983407494E-2</v>
      </c>
      <c r="M131" s="26"/>
      <c r="N131" s="26">
        <v>0.138636039013249</v>
      </c>
      <c r="O131" s="26">
        <v>0.14275751329879599</v>
      </c>
      <c r="P131" s="26"/>
      <c r="Q131" s="26">
        <v>0.151894383395305</v>
      </c>
      <c r="R131" s="26">
        <v>0.114583290996634</v>
      </c>
      <c r="S131" s="26">
        <v>0.15181601561180699</v>
      </c>
      <c r="T131" s="26"/>
      <c r="U131" s="26">
        <v>0.133557474333582</v>
      </c>
      <c r="V131" s="26">
        <v>0.10994069825849</v>
      </c>
      <c r="W131" s="26">
        <v>0.12417487871862599</v>
      </c>
      <c r="X131" s="26"/>
      <c r="Y131" s="26">
        <v>0.12337988088804901</v>
      </c>
      <c r="Z131" s="26">
        <v>0.17253568076089101</v>
      </c>
      <c r="AA131" s="26">
        <v>0.16047091989841999</v>
      </c>
      <c r="AB131" s="26">
        <v>0.181804224059324</v>
      </c>
      <c r="AC131" s="26"/>
      <c r="AD131" s="26">
        <v>0.157428941949803</v>
      </c>
      <c r="AE131" s="26">
        <v>0.113161963466396</v>
      </c>
      <c r="AF131" s="26">
        <v>0.14770563092536701</v>
      </c>
      <c r="AG131" s="26">
        <v>0.13897421299835699</v>
      </c>
      <c r="AH131" s="26"/>
      <c r="AI131" s="26">
        <v>0.137021027914218</v>
      </c>
      <c r="AJ131" s="26">
        <v>0.14559842083177901</v>
      </c>
      <c r="AK131" s="26"/>
      <c r="AL131" s="26">
        <v>0.151989676148793</v>
      </c>
      <c r="AM131" s="26">
        <v>0.14066823307364901</v>
      </c>
    </row>
    <row r="132" spans="2:39" x14ac:dyDescent="0.3">
      <c r="B132" s="18" t="s">
        <v>62</v>
      </c>
      <c r="C132" s="26">
        <v>0.11823754647667201</v>
      </c>
      <c r="D132" s="26">
        <v>0.10814942054774</v>
      </c>
      <c r="E132" s="26">
        <v>0.12821266496058201</v>
      </c>
      <c r="F132" s="26"/>
      <c r="G132" s="26">
        <v>0.102911769599627</v>
      </c>
      <c r="H132" s="26">
        <v>0.12554459792085601</v>
      </c>
      <c r="I132" s="26">
        <v>8.6354480342219805E-2</v>
      </c>
      <c r="J132" s="26">
        <v>0.12870146784348799</v>
      </c>
      <c r="K132" s="26">
        <v>0.14968136784334901</v>
      </c>
      <c r="L132" s="26">
        <v>0.113027707325385</v>
      </c>
      <c r="M132" s="26"/>
      <c r="N132" s="26">
        <v>9.5204992364185406E-2</v>
      </c>
      <c r="O132" s="26">
        <v>0.12974485446978701</v>
      </c>
      <c r="P132" s="26"/>
      <c r="Q132" s="26">
        <v>0.101944768412983</v>
      </c>
      <c r="R132" s="26">
        <v>9.3608815877229898E-2</v>
      </c>
      <c r="S132" s="26">
        <v>0.21234455458270199</v>
      </c>
      <c r="T132" s="26"/>
      <c r="U132" s="26">
        <v>8.84205855513851E-2</v>
      </c>
      <c r="V132" s="26">
        <v>8.3953293245798005E-2</v>
      </c>
      <c r="W132" s="26">
        <v>0.17161407843710899</v>
      </c>
      <c r="X132" s="26"/>
      <c r="Y132" s="26">
        <v>0.109465510287544</v>
      </c>
      <c r="Z132" s="26">
        <v>0.118724824724977</v>
      </c>
      <c r="AA132" s="26">
        <v>0.141477942539148</v>
      </c>
      <c r="AB132" s="26">
        <v>0.110219966379257</v>
      </c>
      <c r="AC132" s="26"/>
      <c r="AD132" s="26">
        <v>0.13506695250371001</v>
      </c>
      <c r="AE132" s="26">
        <v>0.13641505348090099</v>
      </c>
      <c r="AF132" s="26">
        <v>0.109025725188066</v>
      </c>
      <c r="AG132" s="26">
        <v>8.8970645211995103E-2</v>
      </c>
      <c r="AH132" s="26"/>
      <c r="AI132" s="26">
        <v>6.6704791387304202E-2</v>
      </c>
      <c r="AJ132" s="26">
        <v>0.13586539044110599</v>
      </c>
      <c r="AK132" s="26"/>
      <c r="AL132" s="26">
        <v>5.9440626535224E-2</v>
      </c>
      <c r="AM132" s="26">
        <v>0.14176082388240199</v>
      </c>
    </row>
    <row r="133" spans="2:39" x14ac:dyDescent="0.3">
      <c r="B133" s="18" t="s">
        <v>44</v>
      </c>
      <c r="C133" s="26">
        <v>0.121613552981539</v>
      </c>
      <c r="D133" s="26">
        <v>8.7714209080889893E-2</v>
      </c>
      <c r="E133" s="26">
        <v>0.153582580036245</v>
      </c>
      <c r="F133" s="26"/>
      <c r="G133" s="26">
        <v>0.11924765432446501</v>
      </c>
      <c r="H133" s="26">
        <v>0.115323040991583</v>
      </c>
      <c r="I133" s="26">
        <v>8.8817004876851499E-2</v>
      </c>
      <c r="J133" s="26">
        <v>0.152055740575332</v>
      </c>
      <c r="K133" s="26">
        <v>0.12851964305161401</v>
      </c>
      <c r="L133" s="26">
        <v>0.125425573667162</v>
      </c>
      <c r="M133" s="26"/>
      <c r="N133" s="26">
        <v>6.7058815392634599E-2</v>
      </c>
      <c r="O133" s="26">
        <v>0.14886967771929699</v>
      </c>
      <c r="P133" s="26"/>
      <c r="Q133" s="26">
        <v>8.7210834637901899E-2</v>
      </c>
      <c r="R133" s="26">
        <v>8.2620815082346394E-2</v>
      </c>
      <c r="S133" s="26">
        <v>0.344390650699051</v>
      </c>
      <c r="T133" s="26"/>
      <c r="U133" s="26">
        <v>7.7847569849829101E-2</v>
      </c>
      <c r="V133" s="26">
        <v>7.8801895454079507E-2</v>
      </c>
      <c r="W133" s="26">
        <v>0.404837294433679</v>
      </c>
      <c r="X133" s="26"/>
      <c r="Y133" s="26">
        <v>0.122801561140744</v>
      </c>
      <c r="Z133" s="26">
        <v>0.102825384016237</v>
      </c>
      <c r="AA133" s="26">
        <v>0.122159337462731</v>
      </c>
      <c r="AB133" s="26">
        <v>0.102808011869812</v>
      </c>
      <c r="AC133" s="26"/>
      <c r="AD133" s="26">
        <v>0.17755386532973</v>
      </c>
      <c r="AE133" s="26">
        <v>0.125717295558819</v>
      </c>
      <c r="AF133" s="26">
        <v>8.3247443127482501E-2</v>
      </c>
      <c r="AG133" s="26">
        <v>5.4231487126876497E-2</v>
      </c>
      <c r="AH133" s="26"/>
      <c r="AI133" s="26">
        <v>6.5527483972642506E-2</v>
      </c>
      <c r="AJ133" s="26">
        <v>8.9644087478402398E-2</v>
      </c>
      <c r="AK133" s="26"/>
      <c r="AL133" s="26">
        <v>4.3078522907230701E-2</v>
      </c>
      <c r="AM133" s="26">
        <v>9.0908805332175796E-2</v>
      </c>
    </row>
    <row r="134" spans="2:39" x14ac:dyDescent="0.3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</row>
    <row r="135" spans="2:39" x14ac:dyDescent="0.3">
      <c r="B135" s="24" t="s">
        <v>68</v>
      </c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</row>
    <row r="136" spans="2:39" x14ac:dyDescent="0.3">
      <c r="B136" s="25" t="s">
        <v>36</v>
      </c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</row>
    <row r="137" spans="2:39" x14ac:dyDescent="0.3">
      <c r="B137" s="18" t="s">
        <v>59</v>
      </c>
      <c r="C137" s="26">
        <v>0.28918506541882899</v>
      </c>
      <c r="D137" s="26">
        <v>0.326292294237984</v>
      </c>
      <c r="E137" s="26">
        <v>0.25491265485155501</v>
      </c>
      <c r="F137" s="26"/>
      <c r="G137" s="26">
        <v>0.22817535160789801</v>
      </c>
      <c r="H137" s="26">
        <v>0.25418946068100101</v>
      </c>
      <c r="I137" s="26">
        <v>0.31756833803950602</v>
      </c>
      <c r="J137" s="26">
        <v>0.28737740117743099</v>
      </c>
      <c r="K137" s="26">
        <v>0.28566457154693098</v>
      </c>
      <c r="L137" s="26">
        <v>0.33548099572046802</v>
      </c>
      <c r="M137" s="26"/>
      <c r="N137" s="26">
        <v>0.29343885221191102</v>
      </c>
      <c r="O137" s="26">
        <v>0.28705982848132</v>
      </c>
      <c r="P137" s="26"/>
      <c r="Q137" s="26">
        <v>0.55141960152928005</v>
      </c>
      <c r="R137" s="26">
        <v>9.0024773392683402E-2</v>
      </c>
      <c r="S137" s="26">
        <v>0.11695722191947</v>
      </c>
      <c r="T137" s="26"/>
      <c r="U137" s="26">
        <v>0.61544766980364596</v>
      </c>
      <c r="V137" s="26">
        <v>8.9998546901296994E-2</v>
      </c>
      <c r="W137" s="26">
        <v>0.14631634701282201</v>
      </c>
      <c r="X137" s="26"/>
      <c r="Y137" s="26">
        <v>0.35207942273120402</v>
      </c>
      <c r="Z137" s="26">
        <v>0.144758365453829</v>
      </c>
      <c r="AA137" s="26">
        <v>0.220437603551114</v>
      </c>
      <c r="AB137" s="26">
        <v>0.23735109093086701</v>
      </c>
      <c r="AC137" s="26"/>
      <c r="AD137" s="26">
        <v>0.22152762221098099</v>
      </c>
      <c r="AE137" s="26">
        <v>0.28532491172646901</v>
      </c>
      <c r="AF137" s="26">
        <v>0.322544636818617</v>
      </c>
      <c r="AG137" s="26">
        <v>0.35999730941872699</v>
      </c>
      <c r="AH137" s="26"/>
      <c r="AI137" s="26">
        <v>0.68631845348902898</v>
      </c>
      <c r="AJ137" s="26">
        <v>0.463980397302237</v>
      </c>
      <c r="AK137" s="26"/>
      <c r="AL137" s="26">
        <v>0.52310942591291898</v>
      </c>
      <c r="AM137" s="26">
        <v>0.191570782265367</v>
      </c>
    </row>
    <row r="138" spans="2:39" x14ac:dyDescent="0.3">
      <c r="B138" s="18" t="s">
        <v>60</v>
      </c>
      <c r="C138" s="26">
        <v>0.33052479683490299</v>
      </c>
      <c r="D138" s="26">
        <v>0.33127588468227298</v>
      </c>
      <c r="E138" s="26">
        <v>0.32936512122620598</v>
      </c>
      <c r="F138" s="26"/>
      <c r="G138" s="26">
        <v>0.31789824117899801</v>
      </c>
      <c r="H138" s="26">
        <v>0.33564391543668798</v>
      </c>
      <c r="I138" s="26">
        <v>0.31430266185688699</v>
      </c>
      <c r="J138" s="26">
        <v>0.30623617402667103</v>
      </c>
      <c r="K138" s="26">
        <v>0.33073243624292198</v>
      </c>
      <c r="L138" s="26">
        <v>0.36429389185649103</v>
      </c>
      <c r="M138" s="26"/>
      <c r="N138" s="26">
        <v>0.37411701383823498</v>
      </c>
      <c r="O138" s="26">
        <v>0.30874566349562199</v>
      </c>
      <c r="P138" s="26"/>
      <c r="Q138" s="26">
        <v>0.13061440313109701</v>
      </c>
      <c r="R138" s="26">
        <v>0.60999065006957698</v>
      </c>
      <c r="S138" s="26">
        <v>0.15878848501221501</v>
      </c>
      <c r="T138" s="26"/>
      <c r="U138" s="26">
        <v>0.104404134262887</v>
      </c>
      <c r="V138" s="26">
        <v>0.64345956959751405</v>
      </c>
      <c r="W138" s="26">
        <v>0.11894224085666701</v>
      </c>
      <c r="X138" s="26"/>
      <c r="Y138" s="26">
        <v>0.282663091279579</v>
      </c>
      <c r="Z138" s="26">
        <v>0.50277128343520405</v>
      </c>
      <c r="AA138" s="26">
        <v>0.36953134025700102</v>
      </c>
      <c r="AB138" s="26">
        <v>0.33250877088339098</v>
      </c>
      <c r="AC138" s="26"/>
      <c r="AD138" s="26">
        <v>0.31770379476798599</v>
      </c>
      <c r="AE138" s="26">
        <v>0.36087857687605501</v>
      </c>
      <c r="AF138" s="26">
        <v>0.34882729823969999</v>
      </c>
      <c r="AG138" s="26">
        <v>0.29786125073840503</v>
      </c>
      <c r="AH138" s="26"/>
      <c r="AI138" s="26">
        <v>9.1593562831334394E-2</v>
      </c>
      <c r="AJ138" s="26">
        <v>0.150379255773193</v>
      </c>
      <c r="AK138" s="26"/>
      <c r="AL138" s="26">
        <v>0.25149841026853598</v>
      </c>
      <c r="AM138" s="26">
        <v>0.41176674453109802</v>
      </c>
    </row>
    <row r="139" spans="2:39" x14ac:dyDescent="0.3">
      <c r="B139" s="18" t="s">
        <v>61</v>
      </c>
      <c r="C139" s="26">
        <v>0.14818731998846099</v>
      </c>
      <c r="D139" s="26">
        <v>0.15215668809313801</v>
      </c>
      <c r="E139" s="26">
        <v>0.14411512264326301</v>
      </c>
      <c r="F139" s="26"/>
      <c r="G139" s="26">
        <v>0.18062427384613799</v>
      </c>
      <c r="H139" s="26">
        <v>0.177169649867325</v>
      </c>
      <c r="I139" s="26">
        <v>0.18455876371044599</v>
      </c>
      <c r="J139" s="26">
        <v>0.13066206076058601</v>
      </c>
      <c r="K139" s="26">
        <v>0.13070633260903</v>
      </c>
      <c r="L139" s="26">
        <v>0.103754981723556</v>
      </c>
      <c r="M139" s="26"/>
      <c r="N139" s="26">
        <v>0.136157881366474</v>
      </c>
      <c r="O139" s="26">
        <v>0.15419735493862</v>
      </c>
      <c r="P139" s="26"/>
      <c r="Q139" s="26">
        <v>0.15151821057840101</v>
      </c>
      <c r="R139" s="26">
        <v>0.11938033313477101</v>
      </c>
      <c r="S139" s="26">
        <v>0.18458256509190399</v>
      </c>
      <c r="T139" s="26"/>
      <c r="U139" s="26">
        <v>0.13595937667181299</v>
      </c>
      <c r="V139" s="26">
        <v>0.108664951973269</v>
      </c>
      <c r="W139" s="26">
        <v>0.146597328153554</v>
      </c>
      <c r="X139" s="26"/>
      <c r="Y139" s="26">
        <v>0.13830796129761599</v>
      </c>
      <c r="Z139" s="26">
        <v>0.159415819190422</v>
      </c>
      <c r="AA139" s="26">
        <v>0.156306842297391</v>
      </c>
      <c r="AB139" s="26">
        <v>0.20308619629951499</v>
      </c>
      <c r="AC139" s="26"/>
      <c r="AD139" s="26">
        <v>0.16376173590957099</v>
      </c>
      <c r="AE139" s="26">
        <v>0.12109991128127399</v>
      </c>
      <c r="AF139" s="26">
        <v>0.144037469320937</v>
      </c>
      <c r="AG139" s="26">
        <v>0.16566192957473</v>
      </c>
      <c r="AH139" s="26"/>
      <c r="AI139" s="26">
        <v>0.125930567792992</v>
      </c>
      <c r="AJ139" s="26">
        <v>0.14480359048141</v>
      </c>
      <c r="AK139" s="26"/>
      <c r="AL139" s="26">
        <v>0.147283285220459</v>
      </c>
      <c r="AM139" s="26">
        <v>0.150778894285579</v>
      </c>
    </row>
    <row r="140" spans="2:39" x14ac:dyDescent="0.3">
      <c r="B140" s="18" t="s">
        <v>62</v>
      </c>
      <c r="C140" s="26">
        <v>0.12757435894239999</v>
      </c>
      <c r="D140" s="26">
        <v>0.120546515319177</v>
      </c>
      <c r="E140" s="26">
        <v>0.13444485948163801</v>
      </c>
      <c r="F140" s="26"/>
      <c r="G140" s="26">
        <v>0.139170100095758</v>
      </c>
      <c r="H140" s="26">
        <v>0.13792141251373899</v>
      </c>
      <c r="I140" s="26">
        <v>0.108122451220852</v>
      </c>
      <c r="J140" s="26">
        <v>0.14283159131890799</v>
      </c>
      <c r="K140" s="26">
        <v>0.141503672650408</v>
      </c>
      <c r="L140" s="26">
        <v>0.104900351997781</v>
      </c>
      <c r="M140" s="26"/>
      <c r="N140" s="26">
        <v>0.13398376706891099</v>
      </c>
      <c r="O140" s="26">
        <v>0.12437215075458299</v>
      </c>
      <c r="P140" s="26"/>
      <c r="Q140" s="26">
        <v>9.4344034753619799E-2</v>
      </c>
      <c r="R140" s="26">
        <v>0.109826125597033</v>
      </c>
      <c r="S140" s="26">
        <v>0.23525561432299899</v>
      </c>
      <c r="T140" s="26"/>
      <c r="U140" s="26">
        <v>7.9191770776067594E-2</v>
      </c>
      <c r="V140" s="26">
        <v>9.3794176159713097E-2</v>
      </c>
      <c r="W140" s="26">
        <v>0.22697748323664199</v>
      </c>
      <c r="X140" s="26"/>
      <c r="Y140" s="26">
        <v>0.128038048721234</v>
      </c>
      <c r="Z140" s="26">
        <v>0.11486791642140499</v>
      </c>
      <c r="AA140" s="26">
        <v>0.13289743099378001</v>
      </c>
      <c r="AB140" s="26">
        <v>0.108482495039361</v>
      </c>
      <c r="AC140" s="26"/>
      <c r="AD140" s="26">
        <v>0.14001854846314499</v>
      </c>
      <c r="AE140" s="26">
        <v>0.13254938920494</v>
      </c>
      <c r="AF140" s="26">
        <v>0.11401123383221</v>
      </c>
      <c r="AG140" s="26">
        <v>0.124836205935678</v>
      </c>
      <c r="AH140" s="26"/>
      <c r="AI140" s="26">
        <v>4.7763943543504501E-2</v>
      </c>
      <c r="AJ140" s="26">
        <v>0.16416258611696799</v>
      </c>
      <c r="AK140" s="26"/>
      <c r="AL140" s="26">
        <v>5.1212342548155002E-2</v>
      </c>
      <c r="AM140" s="26">
        <v>0.16602998448525899</v>
      </c>
    </row>
    <row r="141" spans="2:39" x14ac:dyDescent="0.3">
      <c r="B141" s="18" t="s">
        <v>44</v>
      </c>
      <c r="C141" s="26">
        <v>0.104528458815407</v>
      </c>
      <c r="D141" s="26">
        <v>6.9728617667428799E-2</v>
      </c>
      <c r="E141" s="26">
        <v>0.13716224179733699</v>
      </c>
      <c r="F141" s="26"/>
      <c r="G141" s="26">
        <v>0.13413203327120701</v>
      </c>
      <c r="H141" s="26">
        <v>9.5075561501247505E-2</v>
      </c>
      <c r="I141" s="26">
        <v>7.5447785172308698E-2</v>
      </c>
      <c r="J141" s="26">
        <v>0.13289277271640401</v>
      </c>
      <c r="K141" s="26">
        <v>0.111392986950709</v>
      </c>
      <c r="L141" s="26">
        <v>9.1569778701704602E-2</v>
      </c>
      <c r="M141" s="26"/>
      <c r="N141" s="26">
        <v>6.2302485514469201E-2</v>
      </c>
      <c r="O141" s="26">
        <v>0.12562500232985499</v>
      </c>
      <c r="P141" s="26"/>
      <c r="Q141" s="26">
        <v>7.2103750007603107E-2</v>
      </c>
      <c r="R141" s="26">
        <v>7.07781178059365E-2</v>
      </c>
      <c r="S141" s="26">
        <v>0.30441611365341198</v>
      </c>
      <c r="T141" s="26"/>
      <c r="U141" s="26">
        <v>6.4997048485586198E-2</v>
      </c>
      <c r="V141" s="26">
        <v>6.4082755368206498E-2</v>
      </c>
      <c r="W141" s="26">
        <v>0.36116660074031398</v>
      </c>
      <c r="X141" s="26"/>
      <c r="Y141" s="26">
        <v>9.8911475970366897E-2</v>
      </c>
      <c r="Z141" s="26">
        <v>7.8186615499140397E-2</v>
      </c>
      <c r="AA141" s="26">
        <v>0.120826782900715</v>
      </c>
      <c r="AB141" s="26">
        <v>0.118571446846866</v>
      </c>
      <c r="AC141" s="26"/>
      <c r="AD141" s="26">
        <v>0.15698829864831801</v>
      </c>
      <c r="AE141" s="26">
        <v>0.100147210911263</v>
      </c>
      <c r="AF141" s="26">
        <v>7.0579361788536604E-2</v>
      </c>
      <c r="AG141" s="26">
        <v>5.1643304332459998E-2</v>
      </c>
      <c r="AH141" s="26"/>
      <c r="AI141" s="26">
        <v>4.8393472343140703E-2</v>
      </c>
      <c r="AJ141" s="26">
        <v>7.6674170326191296E-2</v>
      </c>
      <c r="AK141" s="26"/>
      <c r="AL141" s="26">
        <v>2.68965360499312E-2</v>
      </c>
      <c r="AM141" s="26">
        <v>7.9853594432696295E-2</v>
      </c>
    </row>
    <row r="142" spans="2:39" x14ac:dyDescent="0.3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</row>
    <row r="143" spans="2:39" x14ac:dyDescent="0.3">
      <c r="B143" s="24" t="s">
        <v>69</v>
      </c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</row>
    <row r="144" spans="2:39" x14ac:dyDescent="0.3">
      <c r="B144" s="25" t="s">
        <v>36</v>
      </c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</row>
    <row r="145" spans="2:39" x14ac:dyDescent="0.3">
      <c r="B145" s="18" t="s">
        <v>59</v>
      </c>
      <c r="C145" s="26">
        <v>0.28798994870372802</v>
      </c>
      <c r="D145" s="26">
        <v>0.337274816470721</v>
      </c>
      <c r="E145" s="26">
        <v>0.23959767136566701</v>
      </c>
      <c r="F145" s="26"/>
      <c r="G145" s="26">
        <v>0.220049867523718</v>
      </c>
      <c r="H145" s="26">
        <v>0.26301634948485197</v>
      </c>
      <c r="I145" s="26">
        <v>0.34693010574065403</v>
      </c>
      <c r="J145" s="26">
        <v>0.32762965687346701</v>
      </c>
      <c r="K145" s="26">
        <v>0.26278926391288099</v>
      </c>
      <c r="L145" s="26">
        <v>0.29142416368043</v>
      </c>
      <c r="M145" s="26"/>
      <c r="N145" s="26">
        <v>0.35103885436800802</v>
      </c>
      <c r="O145" s="26">
        <v>0.25649004762612998</v>
      </c>
      <c r="P145" s="26"/>
      <c r="Q145" s="26">
        <v>0.34396519888695798</v>
      </c>
      <c r="R145" s="26">
        <v>0.30114762355916602</v>
      </c>
      <c r="S145" s="26">
        <v>0.11499823388986399</v>
      </c>
      <c r="T145" s="26"/>
      <c r="U145" s="26">
        <v>0.37940674015773501</v>
      </c>
      <c r="V145" s="26">
        <v>0.30360028498108599</v>
      </c>
      <c r="W145" s="26">
        <v>0.113033656381817</v>
      </c>
      <c r="X145" s="26"/>
      <c r="Y145" s="26">
        <v>0.316120487663342</v>
      </c>
      <c r="Z145" s="26">
        <v>0.21796460519661401</v>
      </c>
      <c r="AA145" s="26">
        <v>0.26438289490598799</v>
      </c>
      <c r="AB145" s="26">
        <v>0.26215136495311703</v>
      </c>
      <c r="AC145" s="26"/>
      <c r="AD145" s="26">
        <v>0.21767144767657001</v>
      </c>
      <c r="AE145" s="26">
        <v>0.293412429078871</v>
      </c>
      <c r="AF145" s="26">
        <v>0.32454012210996203</v>
      </c>
      <c r="AG145" s="26">
        <v>0.35220035079374001</v>
      </c>
      <c r="AH145" s="26"/>
      <c r="AI145" s="26">
        <v>0.43514628097736802</v>
      </c>
      <c r="AJ145" s="26">
        <v>0.27056373632097502</v>
      </c>
      <c r="AK145" s="26"/>
      <c r="AL145" s="26">
        <v>0.37796098879526402</v>
      </c>
      <c r="AM145" s="26">
        <v>0.29614157173162903</v>
      </c>
    </row>
    <row r="146" spans="2:39" x14ac:dyDescent="0.3">
      <c r="B146" s="18" t="s">
        <v>60</v>
      </c>
      <c r="C146" s="26">
        <v>0.243195779611076</v>
      </c>
      <c r="D146" s="26">
        <v>0.25092185914742798</v>
      </c>
      <c r="E146" s="26">
        <v>0.2371180594475</v>
      </c>
      <c r="F146" s="26"/>
      <c r="G146" s="26">
        <v>0.24542587256713</v>
      </c>
      <c r="H146" s="26">
        <v>0.264687716410406</v>
      </c>
      <c r="I146" s="26">
        <v>0.24140689508517801</v>
      </c>
      <c r="J146" s="26">
        <v>0.21964273980690599</v>
      </c>
      <c r="K146" s="26">
        <v>0.248996701449547</v>
      </c>
      <c r="L146" s="26">
        <v>0.23839307742613</v>
      </c>
      <c r="M146" s="26"/>
      <c r="N146" s="26">
        <v>0.246426750754868</v>
      </c>
      <c r="O146" s="26">
        <v>0.241581552205514</v>
      </c>
      <c r="P146" s="26"/>
      <c r="Q146" s="26">
        <v>0.23603518018316</v>
      </c>
      <c r="R146" s="26">
        <v>0.30253224529592398</v>
      </c>
      <c r="S146" s="26">
        <v>0.11874632022525999</v>
      </c>
      <c r="T146" s="26"/>
      <c r="U146" s="26">
        <v>0.22877424885418399</v>
      </c>
      <c r="V146" s="26">
        <v>0.31732352608837999</v>
      </c>
      <c r="W146" s="26">
        <v>8.3126867529716306E-2</v>
      </c>
      <c r="X146" s="26"/>
      <c r="Y146" s="26">
        <v>0.22532490011751999</v>
      </c>
      <c r="Z146" s="26">
        <v>0.35276736794945102</v>
      </c>
      <c r="AA146" s="26">
        <v>0.23492595617911699</v>
      </c>
      <c r="AB146" s="26">
        <v>0.22357763340588299</v>
      </c>
      <c r="AC146" s="26"/>
      <c r="AD146" s="26">
        <v>0.24125548056764201</v>
      </c>
      <c r="AE146" s="26">
        <v>0.226297338047038</v>
      </c>
      <c r="AF146" s="26">
        <v>0.269117007814688</v>
      </c>
      <c r="AG146" s="26">
        <v>0.24024644828927799</v>
      </c>
      <c r="AH146" s="26"/>
      <c r="AI146" s="26">
        <v>0.24940352513139799</v>
      </c>
      <c r="AJ146" s="26">
        <v>0.21491623628193801</v>
      </c>
      <c r="AK146" s="26"/>
      <c r="AL146" s="26">
        <v>0.312062489238983</v>
      </c>
      <c r="AM146" s="26">
        <v>0.22682608780302199</v>
      </c>
    </row>
    <row r="147" spans="2:39" x14ac:dyDescent="0.3">
      <c r="B147" s="18" t="s">
        <v>61</v>
      </c>
      <c r="C147" s="26">
        <v>0.224201543285415</v>
      </c>
      <c r="D147" s="26">
        <v>0.246446643466598</v>
      </c>
      <c r="E147" s="26">
        <v>0.20438285358941399</v>
      </c>
      <c r="F147" s="26"/>
      <c r="G147" s="26">
        <v>0.21124946593990701</v>
      </c>
      <c r="H147" s="26">
        <v>0.23145753095556701</v>
      </c>
      <c r="I147" s="26">
        <v>0.21450318008447</v>
      </c>
      <c r="J147" s="26">
        <v>0.20104667291918199</v>
      </c>
      <c r="K147" s="26">
        <v>0.239179270332148</v>
      </c>
      <c r="L147" s="26">
        <v>0.23877567451179799</v>
      </c>
      <c r="M147" s="26"/>
      <c r="N147" s="26">
        <v>0.24011721245484</v>
      </c>
      <c r="O147" s="26">
        <v>0.21624990639118899</v>
      </c>
      <c r="P147" s="26"/>
      <c r="Q147" s="26">
        <v>0.24014541281563201</v>
      </c>
      <c r="R147" s="26">
        <v>0.19470723438422699</v>
      </c>
      <c r="S147" s="26">
        <v>0.20888185827092401</v>
      </c>
      <c r="T147" s="26"/>
      <c r="U147" s="26">
        <v>0.22360872530499101</v>
      </c>
      <c r="V147" s="26">
        <v>0.19365075090443201</v>
      </c>
      <c r="W147" s="26">
        <v>0.25873814279317697</v>
      </c>
      <c r="X147" s="26"/>
      <c r="Y147" s="26">
        <v>0.224466501163571</v>
      </c>
      <c r="Z147" s="26">
        <v>0.172032876664764</v>
      </c>
      <c r="AA147" s="26">
        <v>0.237894898052112</v>
      </c>
      <c r="AB147" s="26">
        <v>0.299694527170138</v>
      </c>
      <c r="AC147" s="26"/>
      <c r="AD147" s="26">
        <v>0.20968822283779701</v>
      </c>
      <c r="AE147" s="26">
        <v>0.21688816964038499</v>
      </c>
      <c r="AF147" s="26">
        <v>0.22232033330672099</v>
      </c>
      <c r="AG147" s="26">
        <v>0.26108652700035501</v>
      </c>
      <c r="AH147" s="26"/>
      <c r="AI147" s="26">
        <v>0.19173792638074999</v>
      </c>
      <c r="AJ147" s="26">
        <v>0.29866896496165901</v>
      </c>
      <c r="AK147" s="26"/>
      <c r="AL147" s="26">
        <v>0.20978271673875901</v>
      </c>
      <c r="AM147" s="26">
        <v>0.23888900349757</v>
      </c>
    </row>
    <row r="148" spans="2:39" x14ac:dyDescent="0.3">
      <c r="B148" s="18" t="s">
        <v>62</v>
      </c>
      <c r="C148" s="26">
        <v>8.5088023631277904E-2</v>
      </c>
      <c r="D148" s="26">
        <v>6.5737288640805497E-2</v>
      </c>
      <c r="E148" s="26">
        <v>0.104050691576652</v>
      </c>
      <c r="F148" s="26"/>
      <c r="G148" s="26">
        <v>0.1176073062881</v>
      </c>
      <c r="H148" s="26">
        <v>0.100615267412507</v>
      </c>
      <c r="I148" s="26">
        <v>8.4905555912916597E-2</v>
      </c>
      <c r="J148" s="26">
        <v>8.5907437452957897E-2</v>
      </c>
      <c r="K148" s="26">
        <v>8.8651992566508395E-2</v>
      </c>
      <c r="L148" s="26">
        <v>5.0161160488025699E-2</v>
      </c>
      <c r="M148" s="26"/>
      <c r="N148" s="26">
        <v>6.1325976215149902E-2</v>
      </c>
      <c r="O148" s="26">
        <v>9.6959794205612904E-2</v>
      </c>
      <c r="P148" s="26"/>
      <c r="Q148" s="26">
        <v>6.1001971950219898E-2</v>
      </c>
      <c r="R148" s="26">
        <v>6.7791114540912203E-2</v>
      </c>
      <c r="S148" s="26">
        <v>0.185422261585931</v>
      </c>
      <c r="T148" s="26"/>
      <c r="U148" s="26">
        <v>5.3269575469453503E-2</v>
      </c>
      <c r="V148" s="26">
        <v>5.4201249700368902E-2</v>
      </c>
      <c r="W148" s="26">
        <v>0.106270365709419</v>
      </c>
      <c r="X148" s="26"/>
      <c r="Y148" s="26">
        <v>7.2287092221763397E-2</v>
      </c>
      <c r="Z148" s="26">
        <v>0.12628187104432501</v>
      </c>
      <c r="AA148" s="26">
        <v>9.8557757557799705E-2</v>
      </c>
      <c r="AB148" s="26">
        <v>8.2343100935248506E-2</v>
      </c>
      <c r="AC148" s="26"/>
      <c r="AD148" s="26">
        <v>0.117441081302904</v>
      </c>
      <c r="AE148" s="26">
        <v>9.1202707180688194E-2</v>
      </c>
      <c r="AF148" s="26">
        <v>6.2826151539253194E-2</v>
      </c>
      <c r="AG148" s="26">
        <v>5.7527823585442998E-2</v>
      </c>
      <c r="AH148" s="26"/>
      <c r="AI148" s="26">
        <v>3.9198496905867901E-2</v>
      </c>
      <c r="AJ148" s="26">
        <v>9.2676446014571701E-2</v>
      </c>
      <c r="AK148" s="26"/>
      <c r="AL148" s="26">
        <v>4.5060338537781498E-2</v>
      </c>
      <c r="AM148" s="26">
        <v>9.8923390187958593E-2</v>
      </c>
    </row>
    <row r="149" spans="2:39" x14ac:dyDescent="0.3">
      <c r="B149" s="18" t="s">
        <v>44</v>
      </c>
      <c r="C149" s="26">
        <v>0.159524704768503</v>
      </c>
      <c r="D149" s="26">
        <v>9.9619392274448298E-2</v>
      </c>
      <c r="E149" s="26">
        <v>0.21485072402076699</v>
      </c>
      <c r="F149" s="26"/>
      <c r="G149" s="26">
        <v>0.20566748768114401</v>
      </c>
      <c r="H149" s="26">
        <v>0.140223135736669</v>
      </c>
      <c r="I149" s="26">
        <v>0.112254263176782</v>
      </c>
      <c r="J149" s="26">
        <v>0.165773492947487</v>
      </c>
      <c r="K149" s="26">
        <v>0.16038277173891599</v>
      </c>
      <c r="L149" s="26">
        <v>0.18124592389361699</v>
      </c>
      <c r="M149" s="26"/>
      <c r="N149" s="26">
        <v>0.10109120620713399</v>
      </c>
      <c r="O149" s="26">
        <v>0.18871869957155399</v>
      </c>
      <c r="P149" s="26"/>
      <c r="Q149" s="26">
        <v>0.118852236164031</v>
      </c>
      <c r="R149" s="26">
        <v>0.13382178221977101</v>
      </c>
      <c r="S149" s="26">
        <v>0.371951326028021</v>
      </c>
      <c r="T149" s="26"/>
      <c r="U149" s="26">
        <v>0.114940710213637</v>
      </c>
      <c r="V149" s="26">
        <v>0.13122418832573299</v>
      </c>
      <c r="W149" s="26">
        <v>0.43883096758586998</v>
      </c>
      <c r="X149" s="26"/>
      <c r="Y149" s="26">
        <v>0.16180101883380399</v>
      </c>
      <c r="Z149" s="26">
        <v>0.130953279144846</v>
      </c>
      <c r="AA149" s="26">
        <v>0.164238493304983</v>
      </c>
      <c r="AB149" s="26">
        <v>0.13223337353561401</v>
      </c>
      <c r="AC149" s="26"/>
      <c r="AD149" s="26">
        <v>0.21394376761508699</v>
      </c>
      <c r="AE149" s="26">
        <v>0.172199356053018</v>
      </c>
      <c r="AF149" s="26">
        <v>0.12119638522937499</v>
      </c>
      <c r="AG149" s="26">
        <v>8.8938850331184496E-2</v>
      </c>
      <c r="AH149" s="26"/>
      <c r="AI149" s="26">
        <v>8.4513770604616803E-2</v>
      </c>
      <c r="AJ149" s="26">
        <v>0.123174616420857</v>
      </c>
      <c r="AK149" s="26"/>
      <c r="AL149" s="26">
        <v>5.51334666892127E-2</v>
      </c>
      <c r="AM149" s="26">
        <v>0.13921994677982</v>
      </c>
    </row>
    <row r="150" spans="2:39" x14ac:dyDescent="0.3"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</row>
    <row r="151" spans="2:39" x14ac:dyDescent="0.3">
      <c r="B151" s="24" t="s">
        <v>70</v>
      </c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</row>
    <row r="152" spans="2:39" x14ac:dyDescent="0.3">
      <c r="B152" s="25" t="s">
        <v>36</v>
      </c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</row>
    <row r="153" spans="2:39" x14ac:dyDescent="0.3">
      <c r="B153" s="18" t="s">
        <v>59</v>
      </c>
      <c r="C153" s="26">
        <v>0.289254784113467</v>
      </c>
      <c r="D153" s="26">
        <v>0.32847372486491999</v>
      </c>
      <c r="E153" s="26">
        <v>0.25093677941487103</v>
      </c>
      <c r="F153" s="26"/>
      <c r="G153" s="26">
        <v>0.22134958600538701</v>
      </c>
      <c r="H153" s="26">
        <v>0.27765048074413301</v>
      </c>
      <c r="I153" s="26">
        <v>0.36340007543214897</v>
      </c>
      <c r="J153" s="26">
        <v>0.313764257428569</v>
      </c>
      <c r="K153" s="26">
        <v>0.25354828280207697</v>
      </c>
      <c r="L153" s="26">
        <v>0.28916369133960801</v>
      </c>
      <c r="M153" s="26"/>
      <c r="N153" s="26">
        <v>0.35779040245916799</v>
      </c>
      <c r="O153" s="26">
        <v>0.255013663265517</v>
      </c>
      <c r="P153" s="26"/>
      <c r="Q153" s="26">
        <v>0.31695458930250398</v>
      </c>
      <c r="R153" s="26">
        <v>0.32902784567155502</v>
      </c>
      <c r="S153" s="26">
        <v>0.122385116321386</v>
      </c>
      <c r="T153" s="26"/>
      <c r="U153" s="26">
        <v>0.35355835827271798</v>
      </c>
      <c r="V153" s="26">
        <v>0.337262507774934</v>
      </c>
      <c r="W153" s="26">
        <v>8.78243222196987E-2</v>
      </c>
      <c r="X153" s="26"/>
      <c r="Y153" s="26">
        <v>0.319237855971512</v>
      </c>
      <c r="Z153" s="26">
        <v>0.206636754678928</v>
      </c>
      <c r="AA153" s="26">
        <v>0.25966764764254602</v>
      </c>
      <c r="AB153" s="26">
        <v>0.28259652445727201</v>
      </c>
      <c r="AC153" s="26"/>
      <c r="AD153" s="26">
        <v>0.23492532020027401</v>
      </c>
      <c r="AE153" s="26">
        <v>0.30252841838600703</v>
      </c>
      <c r="AF153" s="26">
        <v>0.28837359021595999</v>
      </c>
      <c r="AG153" s="26">
        <v>0.37344259847960898</v>
      </c>
      <c r="AH153" s="26"/>
      <c r="AI153" s="26">
        <v>0.39181496838442997</v>
      </c>
      <c r="AJ153" s="26">
        <v>0.263649852686269</v>
      </c>
      <c r="AK153" s="26"/>
      <c r="AL153" s="26">
        <v>0.35065811895566601</v>
      </c>
      <c r="AM153" s="26">
        <v>0.30449023623112897</v>
      </c>
    </row>
    <row r="154" spans="2:39" x14ac:dyDescent="0.3">
      <c r="B154" s="18" t="s">
        <v>60</v>
      </c>
      <c r="C154" s="26">
        <v>0.20916580150142899</v>
      </c>
      <c r="D154" s="26">
        <v>0.22454946144202501</v>
      </c>
      <c r="E154" s="26">
        <v>0.194973166489877</v>
      </c>
      <c r="F154" s="26"/>
      <c r="G154" s="26">
        <v>0.213665742607204</v>
      </c>
      <c r="H154" s="26">
        <v>0.226736600830234</v>
      </c>
      <c r="I154" s="26">
        <v>0.20966495016748901</v>
      </c>
      <c r="J154" s="26">
        <v>0.18374262154774099</v>
      </c>
      <c r="K154" s="26">
        <v>0.22974007608656</v>
      </c>
      <c r="L154" s="26">
        <v>0.194423030826156</v>
      </c>
      <c r="M154" s="26"/>
      <c r="N154" s="26">
        <v>0.204926865884384</v>
      </c>
      <c r="O154" s="26">
        <v>0.21128361863408701</v>
      </c>
      <c r="P154" s="26"/>
      <c r="Q154" s="26">
        <v>0.207254311349335</v>
      </c>
      <c r="R154" s="26">
        <v>0.25690454969646997</v>
      </c>
      <c r="S154" s="26">
        <v>0.10356663549631601</v>
      </c>
      <c r="T154" s="26"/>
      <c r="U154" s="26">
        <v>0.190742647257822</v>
      </c>
      <c r="V154" s="26">
        <v>0.28230039512770699</v>
      </c>
      <c r="W154" s="26">
        <v>7.8721998066352203E-2</v>
      </c>
      <c r="X154" s="26"/>
      <c r="Y154" s="26">
        <v>0.186105083952461</v>
      </c>
      <c r="Z154" s="26">
        <v>0.32545185684158001</v>
      </c>
      <c r="AA154" s="26">
        <v>0.207998018233817</v>
      </c>
      <c r="AB154" s="26">
        <v>0.20745449926676099</v>
      </c>
      <c r="AC154" s="26"/>
      <c r="AD154" s="26">
        <v>0.20806802052453899</v>
      </c>
      <c r="AE154" s="26">
        <v>0.19251335066040801</v>
      </c>
      <c r="AF154" s="26">
        <v>0.231469185977524</v>
      </c>
      <c r="AG154" s="26">
        <v>0.20600371773003201</v>
      </c>
      <c r="AH154" s="26"/>
      <c r="AI154" s="26">
        <v>0.230948371535106</v>
      </c>
      <c r="AJ154" s="26">
        <v>0.16219312407363601</v>
      </c>
      <c r="AK154" s="26"/>
      <c r="AL154" s="26">
        <v>0.29830497220840002</v>
      </c>
      <c r="AM154" s="26">
        <v>0.18559848987552499</v>
      </c>
    </row>
    <row r="155" spans="2:39" x14ac:dyDescent="0.3">
      <c r="B155" s="18" t="s">
        <v>61</v>
      </c>
      <c r="C155" s="26">
        <v>0.222516678850189</v>
      </c>
      <c r="D155" s="26">
        <v>0.224841388842933</v>
      </c>
      <c r="E155" s="26">
        <v>0.22114815247616099</v>
      </c>
      <c r="F155" s="26"/>
      <c r="G155" s="26">
        <v>0.23798227892429799</v>
      </c>
      <c r="H155" s="26">
        <v>0.23142219026359301</v>
      </c>
      <c r="I155" s="26">
        <v>0.22664517427321201</v>
      </c>
      <c r="J155" s="26">
        <v>0.202321960704473</v>
      </c>
      <c r="K155" s="26">
        <v>0.23075540750764101</v>
      </c>
      <c r="L155" s="26">
        <v>0.21178920486154801</v>
      </c>
      <c r="M155" s="26"/>
      <c r="N155" s="26">
        <v>0.23001874506947401</v>
      </c>
      <c r="O155" s="26">
        <v>0.21876856710589601</v>
      </c>
      <c r="P155" s="26"/>
      <c r="Q155" s="26">
        <v>0.24293015266234499</v>
      </c>
      <c r="R155" s="26">
        <v>0.19615921923006999</v>
      </c>
      <c r="S155" s="26">
        <v>0.18546086053481101</v>
      </c>
      <c r="T155" s="26"/>
      <c r="U155" s="26">
        <v>0.234403233418151</v>
      </c>
      <c r="V155" s="26">
        <v>0.17126674669952799</v>
      </c>
      <c r="W155" s="26">
        <v>0.24515504622179299</v>
      </c>
      <c r="X155" s="26"/>
      <c r="Y155" s="26">
        <v>0.21567796570355799</v>
      </c>
      <c r="Z155" s="26">
        <v>0.20357248085530399</v>
      </c>
      <c r="AA155" s="26">
        <v>0.240499077989764</v>
      </c>
      <c r="AB155" s="26">
        <v>0.27419477778845303</v>
      </c>
      <c r="AC155" s="26"/>
      <c r="AD155" s="26">
        <v>0.21186826436484699</v>
      </c>
      <c r="AE155" s="26">
        <v>0.20554886615802601</v>
      </c>
      <c r="AF155" s="26">
        <v>0.24586533564138499</v>
      </c>
      <c r="AG155" s="26">
        <v>0.23482459857499799</v>
      </c>
      <c r="AH155" s="26"/>
      <c r="AI155" s="26">
        <v>0.19534907373711499</v>
      </c>
      <c r="AJ155" s="26">
        <v>0.30622440067617102</v>
      </c>
      <c r="AK155" s="26"/>
      <c r="AL155" s="26">
        <v>0.218756593493415</v>
      </c>
      <c r="AM155" s="26">
        <v>0.235741902731259</v>
      </c>
    </row>
    <row r="156" spans="2:39" x14ac:dyDescent="0.3">
      <c r="B156" s="18" t="s">
        <v>62</v>
      </c>
      <c r="C156" s="26">
        <v>0.107261936353006</v>
      </c>
      <c r="D156" s="26">
        <v>9.8561710980111406E-2</v>
      </c>
      <c r="E156" s="26">
        <v>0.115053440188189</v>
      </c>
      <c r="F156" s="26"/>
      <c r="G156" s="26">
        <v>0.12870989738035399</v>
      </c>
      <c r="H156" s="26">
        <v>0.11791595544248</v>
      </c>
      <c r="I156" s="26">
        <v>8.7959881304519497E-2</v>
      </c>
      <c r="J156" s="26">
        <v>0.11333913147015599</v>
      </c>
      <c r="K156" s="26">
        <v>0.10600636082784499</v>
      </c>
      <c r="L156" s="26">
        <v>9.7508196117339005E-2</v>
      </c>
      <c r="M156" s="26"/>
      <c r="N156" s="26">
        <v>8.1869298744702806E-2</v>
      </c>
      <c r="O156" s="26">
        <v>0.11994836705840101</v>
      </c>
      <c r="P156" s="26"/>
      <c r="Q156" s="26">
        <v>9.3649446810543005E-2</v>
      </c>
      <c r="R156" s="26">
        <v>7.9175472304009203E-2</v>
      </c>
      <c r="S156" s="26">
        <v>0.21736634381745901</v>
      </c>
      <c r="T156" s="26"/>
      <c r="U156" s="26">
        <v>8.4040327829586994E-2</v>
      </c>
      <c r="V156" s="26">
        <v>7.55216088487312E-2</v>
      </c>
      <c r="W156" s="26">
        <v>0.15041267598199201</v>
      </c>
      <c r="X156" s="26"/>
      <c r="Y156" s="26">
        <v>0.10379607233313</v>
      </c>
      <c r="Z156" s="26">
        <v>0.113409651392859</v>
      </c>
      <c r="AA156" s="26">
        <v>0.12556133030751801</v>
      </c>
      <c r="AB156" s="26">
        <v>7.8062837574043198E-2</v>
      </c>
      <c r="AC156" s="26"/>
      <c r="AD156" s="26">
        <v>0.12652271557337599</v>
      </c>
      <c r="AE156" s="26">
        <v>0.118158805740697</v>
      </c>
      <c r="AF156" s="26">
        <v>9.75052692003162E-2</v>
      </c>
      <c r="AG156" s="26">
        <v>7.9851094188589197E-2</v>
      </c>
      <c r="AH156" s="26"/>
      <c r="AI156" s="26">
        <v>7.5420957139560402E-2</v>
      </c>
      <c r="AJ156" s="26">
        <v>0.117314159741505</v>
      </c>
      <c r="AK156" s="26"/>
      <c r="AL156" s="26">
        <v>7.0569244988778798E-2</v>
      </c>
      <c r="AM156" s="26">
        <v>0.11879485877521399</v>
      </c>
    </row>
    <row r="157" spans="2:39" x14ac:dyDescent="0.3">
      <c r="B157" s="18" t="s">
        <v>44</v>
      </c>
      <c r="C157" s="26">
        <v>0.17180079918190999</v>
      </c>
      <c r="D157" s="26">
        <v>0.123573713870011</v>
      </c>
      <c r="E157" s="26">
        <v>0.21788846143090099</v>
      </c>
      <c r="F157" s="26"/>
      <c r="G157" s="26">
        <v>0.19829249508275801</v>
      </c>
      <c r="H157" s="26">
        <v>0.14627477271955999</v>
      </c>
      <c r="I157" s="26">
        <v>0.11232991882263101</v>
      </c>
      <c r="J157" s="26">
        <v>0.186832028849062</v>
      </c>
      <c r="K157" s="26">
        <v>0.17994987277587801</v>
      </c>
      <c r="L157" s="26">
        <v>0.20711587685534899</v>
      </c>
      <c r="M157" s="26"/>
      <c r="N157" s="26">
        <v>0.12539468784227101</v>
      </c>
      <c r="O157" s="26">
        <v>0.194985783936098</v>
      </c>
      <c r="P157" s="26"/>
      <c r="Q157" s="26">
        <v>0.13921149987527301</v>
      </c>
      <c r="R157" s="26">
        <v>0.13873291309789601</v>
      </c>
      <c r="S157" s="26">
        <v>0.37122104383002802</v>
      </c>
      <c r="T157" s="26"/>
      <c r="U157" s="26">
        <v>0.13725543322172201</v>
      </c>
      <c r="V157" s="26">
        <v>0.1336487415491</v>
      </c>
      <c r="W157" s="26">
        <v>0.43788595751016501</v>
      </c>
      <c r="X157" s="26"/>
      <c r="Y157" s="26">
        <v>0.175183022039339</v>
      </c>
      <c r="Z157" s="26">
        <v>0.150929256231329</v>
      </c>
      <c r="AA157" s="26">
        <v>0.166273925826354</v>
      </c>
      <c r="AB157" s="26">
        <v>0.15769136091347</v>
      </c>
      <c r="AC157" s="26"/>
      <c r="AD157" s="26">
        <v>0.21861567933696599</v>
      </c>
      <c r="AE157" s="26">
        <v>0.18125055905486201</v>
      </c>
      <c r="AF157" s="26">
        <v>0.136786618964815</v>
      </c>
      <c r="AG157" s="26">
        <v>0.10587799102677101</v>
      </c>
      <c r="AH157" s="26"/>
      <c r="AI157" s="26">
        <v>0.10646662920378901</v>
      </c>
      <c r="AJ157" s="26">
        <v>0.150618462822419</v>
      </c>
      <c r="AK157" s="26"/>
      <c r="AL157" s="26">
        <v>6.17110703537401E-2</v>
      </c>
      <c r="AM157" s="26">
        <v>0.155374512386874</v>
      </c>
    </row>
    <row r="158" spans="2:39" x14ac:dyDescent="0.3"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</row>
    <row r="159" spans="2:39" x14ac:dyDescent="0.3">
      <c r="B159" s="24" t="s">
        <v>71</v>
      </c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</row>
    <row r="160" spans="2:39" x14ac:dyDescent="0.3">
      <c r="B160" s="25" t="s">
        <v>36</v>
      </c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</row>
    <row r="161" spans="2:39" x14ac:dyDescent="0.3">
      <c r="B161" s="18" t="s">
        <v>59</v>
      </c>
      <c r="C161" s="26">
        <v>0.28883252783216001</v>
      </c>
      <c r="D161" s="26">
        <v>0.33868749463035502</v>
      </c>
      <c r="E161" s="26">
        <v>0.243072415467014</v>
      </c>
      <c r="F161" s="26"/>
      <c r="G161" s="26">
        <v>0.196346327258451</v>
      </c>
      <c r="H161" s="26">
        <v>0.236813320278811</v>
      </c>
      <c r="I161" s="26">
        <v>0.323015979561599</v>
      </c>
      <c r="J161" s="26">
        <v>0.30330690747787897</v>
      </c>
      <c r="K161" s="26">
        <v>0.28165695112385303</v>
      </c>
      <c r="L161" s="26">
        <v>0.35344190778323398</v>
      </c>
      <c r="M161" s="26"/>
      <c r="N161" s="26">
        <v>0.30357522307454798</v>
      </c>
      <c r="O161" s="26">
        <v>0.28146692113590499</v>
      </c>
      <c r="P161" s="26"/>
      <c r="Q161" s="26">
        <v>0.57940386566526603</v>
      </c>
      <c r="R161" s="26">
        <v>6.5410576474254301E-2</v>
      </c>
      <c r="S161" s="26">
        <v>0.103542531778012</v>
      </c>
      <c r="T161" s="26"/>
      <c r="U161" s="26">
        <v>0.66151398009238405</v>
      </c>
      <c r="V161" s="26">
        <v>5.2394494182291501E-2</v>
      </c>
      <c r="W161" s="26">
        <v>0.136470108830965</v>
      </c>
      <c r="X161" s="26"/>
      <c r="Y161" s="26">
        <v>0.36817036077161702</v>
      </c>
      <c r="Z161" s="26">
        <v>0.113829528618557</v>
      </c>
      <c r="AA161" s="26">
        <v>0.199067057774584</v>
      </c>
      <c r="AB161" s="26">
        <v>0.202842657657922</v>
      </c>
      <c r="AC161" s="26"/>
      <c r="AD161" s="26">
        <v>0.22870836758746399</v>
      </c>
      <c r="AE161" s="26">
        <v>0.25756721690051199</v>
      </c>
      <c r="AF161" s="26">
        <v>0.30928329398624199</v>
      </c>
      <c r="AG161" s="26">
        <v>0.394429589529743</v>
      </c>
      <c r="AH161" s="26"/>
      <c r="AI161" s="26">
        <v>0.73387880219122903</v>
      </c>
      <c r="AJ161" s="26">
        <v>0.47122159096788602</v>
      </c>
      <c r="AK161" s="26"/>
      <c r="AL161" s="26">
        <v>0.54696066159287804</v>
      </c>
      <c r="AM161" s="26">
        <v>0.17306766591130701</v>
      </c>
    </row>
    <row r="162" spans="2:39" x14ac:dyDescent="0.3">
      <c r="B162" s="18" t="s">
        <v>60</v>
      </c>
      <c r="C162" s="26">
        <v>0.34290371657374902</v>
      </c>
      <c r="D162" s="26">
        <v>0.32827698820580098</v>
      </c>
      <c r="E162" s="26">
        <v>0.35409201311565203</v>
      </c>
      <c r="F162" s="26"/>
      <c r="G162" s="26">
        <v>0.36476881027073699</v>
      </c>
      <c r="H162" s="26">
        <v>0.35016925758349499</v>
      </c>
      <c r="I162" s="26">
        <v>0.32445006839136298</v>
      </c>
      <c r="J162" s="26">
        <v>0.30429124220362602</v>
      </c>
      <c r="K162" s="26">
        <v>0.34592022425899099</v>
      </c>
      <c r="L162" s="26">
        <v>0.36566232245691499</v>
      </c>
      <c r="M162" s="26"/>
      <c r="N162" s="26">
        <v>0.37188042971454699</v>
      </c>
      <c r="O162" s="26">
        <v>0.32842664377014902</v>
      </c>
      <c r="P162" s="26"/>
      <c r="Q162" s="26">
        <v>0.11239685944212401</v>
      </c>
      <c r="R162" s="26">
        <v>0.64794229924245506</v>
      </c>
      <c r="S162" s="26">
        <v>0.19032155585354299</v>
      </c>
      <c r="T162" s="26"/>
      <c r="U162" s="26">
        <v>7.7278225058018596E-2</v>
      </c>
      <c r="V162" s="26">
        <v>0.68606711428105605</v>
      </c>
      <c r="W162" s="26">
        <v>0.141880057036394</v>
      </c>
      <c r="X162" s="26"/>
      <c r="Y162" s="26">
        <v>0.29273087883338</v>
      </c>
      <c r="Z162" s="26">
        <v>0.51057628331138905</v>
      </c>
      <c r="AA162" s="26">
        <v>0.39141947867625598</v>
      </c>
      <c r="AB162" s="26">
        <v>0.33537643025225899</v>
      </c>
      <c r="AC162" s="26"/>
      <c r="AD162" s="26">
        <v>0.33556544577090303</v>
      </c>
      <c r="AE162" s="26">
        <v>0.374467171430931</v>
      </c>
      <c r="AF162" s="26">
        <v>0.35017635814147802</v>
      </c>
      <c r="AG162" s="26">
        <v>0.32065720938763997</v>
      </c>
      <c r="AH162" s="26"/>
      <c r="AI162" s="26">
        <v>6.9634989610070294E-2</v>
      </c>
      <c r="AJ162" s="26">
        <v>0.12657660803294901</v>
      </c>
      <c r="AK162" s="26"/>
      <c r="AL162" s="26">
        <v>0.24800006987730999</v>
      </c>
      <c r="AM162" s="26">
        <v>0.43476085631110201</v>
      </c>
    </row>
    <row r="163" spans="2:39" x14ac:dyDescent="0.3">
      <c r="B163" s="18" t="s">
        <v>61</v>
      </c>
      <c r="C163" s="26">
        <v>0.15061705736087799</v>
      </c>
      <c r="D163" s="26">
        <v>0.15245779981494201</v>
      </c>
      <c r="E163" s="26">
        <v>0.14994166362897299</v>
      </c>
      <c r="F163" s="26"/>
      <c r="G163" s="26">
        <v>0.17428991190649601</v>
      </c>
      <c r="H163" s="26">
        <v>0.19209602799289699</v>
      </c>
      <c r="I163" s="26">
        <v>0.165650848672662</v>
      </c>
      <c r="J163" s="26">
        <v>0.14704060633034799</v>
      </c>
      <c r="K163" s="26">
        <v>0.139393733410588</v>
      </c>
      <c r="L163" s="26">
        <v>0.101744874346599</v>
      </c>
      <c r="M163" s="26"/>
      <c r="N163" s="26">
        <v>0.14924672408157499</v>
      </c>
      <c r="O163" s="26">
        <v>0.151301690381652</v>
      </c>
      <c r="P163" s="26"/>
      <c r="Q163" s="26">
        <v>0.154600152726908</v>
      </c>
      <c r="R163" s="26">
        <v>0.13204877582999</v>
      </c>
      <c r="S163" s="26">
        <v>0.14849502371715301</v>
      </c>
      <c r="T163" s="26"/>
      <c r="U163" s="26">
        <v>0.12973713498515499</v>
      </c>
      <c r="V163" s="26">
        <v>0.13142150635742</v>
      </c>
      <c r="W163" s="26">
        <v>0.13769635591975099</v>
      </c>
      <c r="X163" s="26"/>
      <c r="Y163" s="26">
        <v>0.128847254108958</v>
      </c>
      <c r="Z163" s="26">
        <v>0.18008282229363401</v>
      </c>
      <c r="AA163" s="26">
        <v>0.18067885437397699</v>
      </c>
      <c r="AB163" s="26">
        <v>0.20920979740298501</v>
      </c>
      <c r="AC163" s="26"/>
      <c r="AD163" s="26">
        <v>0.150278242019663</v>
      </c>
      <c r="AE163" s="26">
        <v>0.14347326421999301</v>
      </c>
      <c r="AF163" s="26">
        <v>0.16865315489359001</v>
      </c>
      <c r="AG163" s="26">
        <v>0.14094114511587399</v>
      </c>
      <c r="AH163" s="26"/>
      <c r="AI163" s="26">
        <v>0.11912981166599999</v>
      </c>
      <c r="AJ163" s="26">
        <v>0.17284738552270901</v>
      </c>
      <c r="AK163" s="26"/>
      <c r="AL163" s="26">
        <v>0.144771284622742</v>
      </c>
      <c r="AM163" s="26">
        <v>0.15503545929153301</v>
      </c>
    </row>
    <row r="164" spans="2:39" x14ac:dyDescent="0.3">
      <c r="B164" s="18" t="s">
        <v>62</v>
      </c>
      <c r="C164" s="26">
        <v>0.121071681651108</v>
      </c>
      <c r="D164" s="26">
        <v>0.110877769885245</v>
      </c>
      <c r="E164" s="26">
        <v>0.13074629223245399</v>
      </c>
      <c r="F164" s="26"/>
      <c r="G164" s="26">
        <v>0.13511416800214601</v>
      </c>
      <c r="H164" s="26">
        <v>0.12290998379084001</v>
      </c>
      <c r="I164" s="26">
        <v>0.11863880808053601</v>
      </c>
      <c r="J164" s="26">
        <v>0.13078506698689299</v>
      </c>
      <c r="K164" s="26">
        <v>0.139733747177582</v>
      </c>
      <c r="L164" s="26">
        <v>9.1407769596557997E-2</v>
      </c>
      <c r="M164" s="26"/>
      <c r="N164" s="26">
        <v>0.12211187021761501</v>
      </c>
      <c r="O164" s="26">
        <v>0.12055199242570699</v>
      </c>
      <c r="P164" s="26"/>
      <c r="Q164" s="26">
        <v>8.9539220276456194E-2</v>
      </c>
      <c r="R164" s="26">
        <v>9.43429664383999E-2</v>
      </c>
      <c r="S164" s="26">
        <v>0.25798868769143901</v>
      </c>
      <c r="T164" s="26"/>
      <c r="U164" s="26">
        <v>7.5783427000056899E-2</v>
      </c>
      <c r="V164" s="26">
        <v>7.6800435568275593E-2</v>
      </c>
      <c r="W164" s="26">
        <v>0.19939675968460699</v>
      </c>
      <c r="X164" s="26"/>
      <c r="Y164" s="26">
        <v>0.120129783956898</v>
      </c>
      <c r="Z164" s="26">
        <v>9.7125248637899605E-2</v>
      </c>
      <c r="AA164" s="26">
        <v>0.123177072259853</v>
      </c>
      <c r="AB164" s="26">
        <v>0.16297540096876101</v>
      </c>
      <c r="AC164" s="26"/>
      <c r="AD164" s="26">
        <v>0.13171704168554499</v>
      </c>
      <c r="AE164" s="26">
        <v>0.13591202567073499</v>
      </c>
      <c r="AF164" s="26">
        <v>0.11041704450492699</v>
      </c>
      <c r="AG164" s="26">
        <v>9.6331942128779102E-2</v>
      </c>
      <c r="AH164" s="26"/>
      <c r="AI164" s="26">
        <v>4.1492592380448501E-2</v>
      </c>
      <c r="AJ164" s="26">
        <v>0.139400821486206</v>
      </c>
      <c r="AK164" s="26"/>
      <c r="AL164" s="26">
        <v>4.2871261226416803E-2</v>
      </c>
      <c r="AM164" s="26">
        <v>0.160448264531386</v>
      </c>
    </row>
    <row r="165" spans="2:39" x14ac:dyDescent="0.3">
      <c r="B165" s="18" t="s">
        <v>44</v>
      </c>
      <c r="C165" s="26">
        <v>9.6575016582104406E-2</v>
      </c>
      <c r="D165" s="26">
        <v>6.9699947463658804E-2</v>
      </c>
      <c r="E165" s="26">
        <v>0.122147615555907</v>
      </c>
      <c r="F165" s="26"/>
      <c r="G165" s="26">
        <v>0.12948078256216899</v>
      </c>
      <c r="H165" s="26">
        <v>9.8011410353957898E-2</v>
      </c>
      <c r="I165" s="26">
        <v>6.8244295293838603E-2</v>
      </c>
      <c r="J165" s="26">
        <v>0.114576177001254</v>
      </c>
      <c r="K165" s="26">
        <v>9.32953440289844E-2</v>
      </c>
      <c r="L165" s="26">
        <v>8.7743125816693898E-2</v>
      </c>
      <c r="M165" s="26"/>
      <c r="N165" s="26">
        <v>5.3185752911714901E-2</v>
      </c>
      <c r="O165" s="26">
        <v>0.11825275228658599</v>
      </c>
      <c r="P165" s="26"/>
      <c r="Q165" s="26">
        <v>6.4059901889245596E-2</v>
      </c>
      <c r="R165" s="26">
        <v>6.0255382014901097E-2</v>
      </c>
      <c r="S165" s="26">
        <v>0.29965220095985301</v>
      </c>
      <c r="T165" s="26"/>
      <c r="U165" s="26">
        <v>5.5687232864385101E-2</v>
      </c>
      <c r="V165" s="26">
        <v>5.3316449610956301E-2</v>
      </c>
      <c r="W165" s="26">
        <v>0.38455671852828299</v>
      </c>
      <c r="X165" s="26"/>
      <c r="Y165" s="26">
        <v>9.0121722329148599E-2</v>
      </c>
      <c r="Z165" s="26">
        <v>9.8386117138520704E-2</v>
      </c>
      <c r="AA165" s="26">
        <v>0.10565753691533</v>
      </c>
      <c r="AB165" s="26">
        <v>8.9595713718072095E-2</v>
      </c>
      <c r="AC165" s="26"/>
      <c r="AD165" s="26">
        <v>0.153730902936425</v>
      </c>
      <c r="AE165" s="26">
        <v>8.8580321777827806E-2</v>
      </c>
      <c r="AF165" s="26">
        <v>6.1470148473762899E-2</v>
      </c>
      <c r="AG165" s="26">
        <v>4.7640113837964099E-2</v>
      </c>
      <c r="AH165" s="26"/>
      <c r="AI165" s="26">
        <v>3.5863804152253001E-2</v>
      </c>
      <c r="AJ165" s="26">
        <v>8.9953593990250394E-2</v>
      </c>
      <c r="AK165" s="26"/>
      <c r="AL165" s="26">
        <v>1.73967226806532E-2</v>
      </c>
      <c r="AM165" s="26">
        <v>7.66877539546717E-2</v>
      </c>
    </row>
    <row r="166" spans="2:39" x14ac:dyDescent="0.3"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</row>
    <row r="167" spans="2:39" x14ac:dyDescent="0.3">
      <c r="B167" s="24" t="s">
        <v>72</v>
      </c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</row>
    <row r="168" spans="2:39" x14ac:dyDescent="0.3">
      <c r="B168" s="25" t="s">
        <v>36</v>
      </c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</row>
    <row r="169" spans="2:39" x14ac:dyDescent="0.3">
      <c r="B169" s="18" t="s">
        <v>59</v>
      </c>
      <c r="C169" s="26">
        <v>0.243738789360194</v>
      </c>
      <c r="D169" s="26">
        <v>0.30285540217600698</v>
      </c>
      <c r="E169" s="26">
        <v>0.187653409463786</v>
      </c>
      <c r="F169" s="26"/>
      <c r="G169" s="26">
        <v>0.17323556884803801</v>
      </c>
      <c r="H169" s="26">
        <v>0.23900845711145</v>
      </c>
      <c r="I169" s="26">
        <v>0.324725493050876</v>
      </c>
      <c r="J169" s="26">
        <v>0.25031934346700302</v>
      </c>
      <c r="K169" s="26">
        <v>0.221550762492771</v>
      </c>
      <c r="L169" s="26">
        <v>0.236915741884379</v>
      </c>
      <c r="M169" s="26"/>
      <c r="N169" s="26">
        <v>0.27432660161203998</v>
      </c>
      <c r="O169" s="26">
        <v>0.22845679437611399</v>
      </c>
      <c r="P169" s="26"/>
      <c r="Q169" s="26">
        <v>0.49277915525947202</v>
      </c>
      <c r="R169" s="26">
        <v>5.2638524750462302E-2</v>
      </c>
      <c r="S169" s="26">
        <v>8.0360294992090395E-2</v>
      </c>
      <c r="T169" s="26"/>
      <c r="U169" s="26">
        <v>0.556949970286579</v>
      </c>
      <c r="V169" s="26">
        <v>4.8672191008548499E-2</v>
      </c>
      <c r="W169" s="26">
        <v>7.6017254291991104E-2</v>
      </c>
      <c r="X169" s="26"/>
      <c r="Y169" s="26">
        <v>0.29991809842096101</v>
      </c>
      <c r="Z169" s="26">
        <v>0.12953499607848601</v>
      </c>
      <c r="AA169" s="26">
        <v>0.17844661777047299</v>
      </c>
      <c r="AB169" s="26">
        <v>0.17743531813296001</v>
      </c>
      <c r="AC169" s="26"/>
      <c r="AD169" s="26">
        <v>0.20042143497543699</v>
      </c>
      <c r="AE169" s="26">
        <v>0.21313727096027699</v>
      </c>
      <c r="AF169" s="26">
        <v>0.244279087396122</v>
      </c>
      <c r="AG169" s="26">
        <v>0.34758763138263499</v>
      </c>
      <c r="AH169" s="26"/>
      <c r="AI169" s="26">
        <v>0.64171199551855296</v>
      </c>
      <c r="AJ169" s="26">
        <v>0.37230203509905502</v>
      </c>
      <c r="AK169" s="26"/>
      <c r="AL169" s="26">
        <v>0.48751265966892199</v>
      </c>
      <c r="AM169" s="26">
        <v>0.14297910853818599</v>
      </c>
    </row>
    <row r="170" spans="2:39" x14ac:dyDescent="0.3">
      <c r="B170" s="18" t="s">
        <v>60</v>
      </c>
      <c r="C170" s="26">
        <v>0.25965976024343101</v>
      </c>
      <c r="D170" s="26">
        <v>0.245088233848091</v>
      </c>
      <c r="E170" s="26">
        <v>0.27116538628691</v>
      </c>
      <c r="F170" s="26"/>
      <c r="G170" s="26">
        <v>0.382733103922964</v>
      </c>
      <c r="H170" s="26">
        <v>0.29724675741071599</v>
      </c>
      <c r="I170" s="26">
        <v>0.25452237352579998</v>
      </c>
      <c r="J170" s="26">
        <v>0.22792135134951499</v>
      </c>
      <c r="K170" s="26">
        <v>0.22946910974288701</v>
      </c>
      <c r="L170" s="26">
        <v>0.20966838366111701</v>
      </c>
      <c r="M170" s="26"/>
      <c r="N170" s="26">
        <v>0.28272299744103202</v>
      </c>
      <c r="O170" s="26">
        <v>0.24813712265600099</v>
      </c>
      <c r="P170" s="26"/>
      <c r="Q170" s="26">
        <v>7.6629750269371202E-2</v>
      </c>
      <c r="R170" s="26">
        <v>0.50618506734769897</v>
      </c>
      <c r="S170" s="26">
        <v>0.124657953378605</v>
      </c>
      <c r="T170" s="26"/>
      <c r="U170" s="26">
        <v>4.8398017733214997E-2</v>
      </c>
      <c r="V170" s="26">
        <v>0.53073181739108999</v>
      </c>
      <c r="W170" s="26">
        <v>7.2841513504032201E-2</v>
      </c>
      <c r="X170" s="26"/>
      <c r="Y170" s="26">
        <v>0.20339242668855201</v>
      </c>
      <c r="Z170" s="26">
        <v>0.41734917962660201</v>
      </c>
      <c r="AA170" s="26">
        <v>0.31858814854016898</v>
      </c>
      <c r="AB170" s="26">
        <v>0.29746164239305101</v>
      </c>
      <c r="AC170" s="26"/>
      <c r="AD170" s="26">
        <v>0.26438423836845598</v>
      </c>
      <c r="AE170" s="26">
        <v>0.26302934034902697</v>
      </c>
      <c r="AF170" s="26">
        <v>0.29061713451886301</v>
      </c>
      <c r="AG170" s="26">
        <v>0.21713631810247</v>
      </c>
      <c r="AH170" s="26"/>
      <c r="AI170" s="26">
        <v>4.4081944147162801E-2</v>
      </c>
      <c r="AJ170" s="26">
        <v>7.5146709892738195E-2</v>
      </c>
      <c r="AK170" s="26"/>
      <c r="AL170" s="26">
        <v>0.20833411439205199</v>
      </c>
      <c r="AM170" s="26">
        <v>0.31995028590283298</v>
      </c>
    </row>
    <row r="171" spans="2:39" x14ac:dyDescent="0.3">
      <c r="B171" s="18" t="s">
        <v>61</v>
      </c>
      <c r="C171" s="26">
        <v>0.16876809037737001</v>
      </c>
      <c r="D171" s="26">
        <v>0.178507627587079</v>
      </c>
      <c r="E171" s="26">
        <v>0.16072830619763401</v>
      </c>
      <c r="F171" s="26"/>
      <c r="G171" s="26">
        <v>0.14771320519860401</v>
      </c>
      <c r="H171" s="26">
        <v>0.19628258732089501</v>
      </c>
      <c r="I171" s="26">
        <v>0.20111208989853899</v>
      </c>
      <c r="J171" s="26">
        <v>0.16572763321471901</v>
      </c>
      <c r="K171" s="26">
        <v>0.16844653133763399</v>
      </c>
      <c r="L171" s="26">
        <v>0.13464384456341399</v>
      </c>
      <c r="M171" s="26"/>
      <c r="N171" s="26">
        <v>0.164966114320451</v>
      </c>
      <c r="O171" s="26">
        <v>0.17066759788555699</v>
      </c>
      <c r="P171" s="26"/>
      <c r="Q171" s="26">
        <v>0.176372552252795</v>
      </c>
      <c r="R171" s="26">
        <v>0.15229262118630199</v>
      </c>
      <c r="S171" s="26">
        <v>0.17214858827858301</v>
      </c>
      <c r="T171" s="26"/>
      <c r="U171" s="26">
        <v>0.16855549483486101</v>
      </c>
      <c r="V171" s="26">
        <v>0.14053674963936799</v>
      </c>
      <c r="W171" s="26">
        <v>0.16580271740917099</v>
      </c>
      <c r="X171" s="26"/>
      <c r="Y171" s="26">
        <v>0.158402575606647</v>
      </c>
      <c r="Z171" s="26">
        <v>0.164836474718215</v>
      </c>
      <c r="AA171" s="26">
        <v>0.18659056998491999</v>
      </c>
      <c r="AB171" s="26">
        <v>0.21150865704137001</v>
      </c>
      <c r="AC171" s="26"/>
      <c r="AD171" s="26">
        <v>0.17829471332648</v>
      </c>
      <c r="AE171" s="26">
        <v>0.13923639971552201</v>
      </c>
      <c r="AF171" s="26">
        <v>0.18413029561326599</v>
      </c>
      <c r="AG171" s="26">
        <v>0.173458351448571</v>
      </c>
      <c r="AH171" s="26"/>
      <c r="AI171" s="26">
        <v>0.14971512522628799</v>
      </c>
      <c r="AJ171" s="26">
        <v>0.20490809853674199</v>
      </c>
      <c r="AK171" s="26"/>
      <c r="AL171" s="26">
        <v>0.171895520879699</v>
      </c>
      <c r="AM171" s="26">
        <v>0.17822124834043501</v>
      </c>
    </row>
    <row r="172" spans="2:39" x14ac:dyDescent="0.3">
      <c r="B172" s="18" t="s">
        <v>62</v>
      </c>
      <c r="C172" s="26">
        <v>0.16503757247399101</v>
      </c>
      <c r="D172" s="26">
        <v>0.154829631542753</v>
      </c>
      <c r="E172" s="26">
        <v>0.17468488084945599</v>
      </c>
      <c r="F172" s="26"/>
      <c r="G172" s="26">
        <v>0.170589231635876</v>
      </c>
      <c r="H172" s="26">
        <v>0.16043458525798701</v>
      </c>
      <c r="I172" s="26">
        <v>0.126863769000405</v>
      </c>
      <c r="J172" s="26">
        <v>0.164439653555881</v>
      </c>
      <c r="K172" s="26">
        <v>0.188754344135698</v>
      </c>
      <c r="L172" s="26">
        <v>0.17745770429447599</v>
      </c>
      <c r="M172" s="26"/>
      <c r="N172" s="26">
        <v>0.15947421984076801</v>
      </c>
      <c r="O172" s="26">
        <v>0.167817082376025</v>
      </c>
      <c r="P172" s="26"/>
      <c r="Q172" s="26">
        <v>0.13563368575627899</v>
      </c>
      <c r="R172" s="26">
        <v>0.144956796350524</v>
      </c>
      <c r="S172" s="26">
        <v>0.26924873607858202</v>
      </c>
      <c r="T172" s="26"/>
      <c r="U172" s="26">
        <v>0.112391463488176</v>
      </c>
      <c r="V172" s="26">
        <v>0.14061773736793601</v>
      </c>
      <c r="W172" s="26">
        <v>0.23148636681908399</v>
      </c>
      <c r="X172" s="26"/>
      <c r="Y172" s="26">
        <v>0.16475273812169</v>
      </c>
      <c r="Z172" s="26">
        <v>0.14007740896422499</v>
      </c>
      <c r="AA172" s="26">
        <v>0.17119602800702</v>
      </c>
      <c r="AB172" s="26">
        <v>0.192626484247191</v>
      </c>
      <c r="AC172" s="26"/>
      <c r="AD172" s="26">
        <v>0.15939709041129199</v>
      </c>
      <c r="AE172" s="26">
        <v>0.20894854689603001</v>
      </c>
      <c r="AF172" s="26">
        <v>0.135398664833973</v>
      </c>
      <c r="AG172" s="26">
        <v>0.163245497364293</v>
      </c>
      <c r="AH172" s="26"/>
      <c r="AI172" s="26">
        <v>8.1378402669512601E-2</v>
      </c>
      <c r="AJ172" s="26">
        <v>0.20862740754377199</v>
      </c>
      <c r="AK172" s="26"/>
      <c r="AL172" s="26">
        <v>7.8504326016804002E-2</v>
      </c>
      <c r="AM172" s="26">
        <v>0.211281016946952</v>
      </c>
    </row>
    <row r="173" spans="2:39" x14ac:dyDescent="0.3">
      <c r="B173" s="18" t="s">
        <v>44</v>
      </c>
      <c r="C173" s="26">
        <v>0.162795787545014</v>
      </c>
      <c r="D173" s="26">
        <v>0.118719104846071</v>
      </c>
      <c r="E173" s="26">
        <v>0.20576801720221499</v>
      </c>
      <c r="F173" s="26"/>
      <c r="G173" s="26">
        <v>0.12572889039451901</v>
      </c>
      <c r="H173" s="26">
        <v>0.107027612898952</v>
      </c>
      <c r="I173" s="26">
        <v>9.2776274524380406E-2</v>
      </c>
      <c r="J173" s="26">
        <v>0.19159201841288301</v>
      </c>
      <c r="K173" s="26">
        <v>0.19177925229101001</v>
      </c>
      <c r="L173" s="26">
        <v>0.241314325596614</v>
      </c>
      <c r="M173" s="26"/>
      <c r="N173" s="26">
        <v>0.118510066785709</v>
      </c>
      <c r="O173" s="26">
        <v>0.184921402706303</v>
      </c>
      <c r="P173" s="26"/>
      <c r="Q173" s="26">
        <v>0.118584856462082</v>
      </c>
      <c r="R173" s="26">
        <v>0.143926990365013</v>
      </c>
      <c r="S173" s="26">
        <v>0.35358442727213901</v>
      </c>
      <c r="T173" s="26"/>
      <c r="U173" s="26">
        <v>0.113705053657168</v>
      </c>
      <c r="V173" s="26">
        <v>0.13944150459305801</v>
      </c>
      <c r="W173" s="26">
        <v>0.45385214797572199</v>
      </c>
      <c r="X173" s="26"/>
      <c r="Y173" s="26">
        <v>0.17353416116215101</v>
      </c>
      <c r="Z173" s="26">
        <v>0.14820194061247199</v>
      </c>
      <c r="AA173" s="26">
        <v>0.14517863569741701</v>
      </c>
      <c r="AB173" s="26">
        <v>0.120967898185428</v>
      </c>
      <c r="AC173" s="26"/>
      <c r="AD173" s="26">
        <v>0.19750252291833501</v>
      </c>
      <c r="AE173" s="26">
        <v>0.17564844207914401</v>
      </c>
      <c r="AF173" s="26">
        <v>0.14557481763777599</v>
      </c>
      <c r="AG173" s="26">
        <v>9.8572201702030293E-2</v>
      </c>
      <c r="AH173" s="26"/>
      <c r="AI173" s="26">
        <v>8.3112532438484404E-2</v>
      </c>
      <c r="AJ173" s="26">
        <v>0.139015748927694</v>
      </c>
      <c r="AK173" s="26"/>
      <c r="AL173" s="26">
        <v>5.3753379042523003E-2</v>
      </c>
      <c r="AM173" s="26">
        <v>0.14756834027159499</v>
      </c>
    </row>
    <row r="174" spans="2:39" x14ac:dyDescent="0.3"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</row>
    <row r="175" spans="2:39" x14ac:dyDescent="0.3">
      <c r="B175" s="24" t="s">
        <v>100</v>
      </c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</row>
    <row r="176" spans="2:39" x14ac:dyDescent="0.3">
      <c r="B176" s="25" t="s">
        <v>36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</row>
    <row r="177" spans="2:39" x14ac:dyDescent="0.3">
      <c r="B177" s="18" t="s">
        <v>101</v>
      </c>
      <c r="C177" s="26">
        <v>0.337834503186204</v>
      </c>
      <c r="D177" s="26">
        <v>0.372612275583241</v>
      </c>
      <c r="E177" s="26">
        <v>0.30468546461597601</v>
      </c>
      <c r="F177" s="26"/>
      <c r="G177" s="26">
        <v>0.216710757576147</v>
      </c>
      <c r="H177" s="26">
        <v>0.29961497357194999</v>
      </c>
      <c r="I177" s="26">
        <v>0.39869946340340701</v>
      </c>
      <c r="J177" s="26">
        <v>0.304953296723733</v>
      </c>
      <c r="K177" s="26">
        <v>0.31958379463117098</v>
      </c>
      <c r="L177" s="26">
        <v>0.43075259574241498</v>
      </c>
      <c r="M177" s="26"/>
      <c r="N177" s="26">
        <v>0.46468874872556798</v>
      </c>
      <c r="O177" s="26">
        <v>0.274456778487214</v>
      </c>
      <c r="P177" s="26"/>
      <c r="Q177" s="26">
        <v>0.410194572145404</v>
      </c>
      <c r="R177" s="26">
        <v>0.33502870809715601</v>
      </c>
      <c r="S177" s="26">
        <v>0.15027014006333</v>
      </c>
      <c r="T177" s="26"/>
      <c r="U177" s="26">
        <v>0.43555418661784101</v>
      </c>
      <c r="V177" s="26">
        <v>0.34726345616117299</v>
      </c>
      <c r="W177" s="26">
        <v>0.18705135289559599</v>
      </c>
      <c r="X177" s="26"/>
      <c r="Y177" s="26">
        <v>0.37745146016499498</v>
      </c>
      <c r="Z177" s="26">
        <v>0.243723214994613</v>
      </c>
      <c r="AA177" s="26">
        <v>0.27698123230512001</v>
      </c>
      <c r="AB177" s="26">
        <v>0.347128875892524</v>
      </c>
      <c r="AC177" s="26"/>
      <c r="AD177" s="26">
        <v>0.22669762215200101</v>
      </c>
      <c r="AE177" s="26">
        <v>0.30393802957716198</v>
      </c>
      <c r="AF177" s="26">
        <v>0.378604173850421</v>
      </c>
      <c r="AG177" s="26">
        <v>0.49333095609195499</v>
      </c>
      <c r="AH177" s="26"/>
      <c r="AI177" s="26">
        <v>0.49771402807496701</v>
      </c>
      <c r="AJ177" s="26">
        <v>0.327457299113525</v>
      </c>
      <c r="AK177" s="26"/>
      <c r="AL177" s="26">
        <v>0.50432850135553797</v>
      </c>
      <c r="AM177" s="26">
        <v>0.31299671395766399</v>
      </c>
    </row>
    <row r="178" spans="2:39" x14ac:dyDescent="0.3">
      <c r="B178" s="18" t="s">
        <v>102</v>
      </c>
      <c r="C178" s="26">
        <v>0.34003596735159303</v>
      </c>
      <c r="D178" s="26">
        <v>0.34364110361597799</v>
      </c>
      <c r="E178" s="26">
        <v>0.336168939038684</v>
      </c>
      <c r="F178" s="26"/>
      <c r="G178" s="26">
        <v>0.403748192755572</v>
      </c>
      <c r="H178" s="26">
        <v>0.34124122943203</v>
      </c>
      <c r="I178" s="26">
        <v>0.29847369551015102</v>
      </c>
      <c r="J178" s="26">
        <v>0.31530544815301198</v>
      </c>
      <c r="K178" s="26">
        <v>0.331537936624201</v>
      </c>
      <c r="L178" s="26">
        <v>0.36075794385601601</v>
      </c>
      <c r="M178" s="26"/>
      <c r="N178" s="26">
        <v>0.31926643039910402</v>
      </c>
      <c r="O178" s="26">
        <v>0.35041264800192101</v>
      </c>
      <c r="P178" s="26"/>
      <c r="Q178" s="26">
        <v>0.33171016986909202</v>
      </c>
      <c r="R178" s="26">
        <v>0.37129203368067898</v>
      </c>
      <c r="S178" s="26">
        <v>0.24556917298449199</v>
      </c>
      <c r="T178" s="26"/>
      <c r="U178" s="26">
        <v>0.32574169600126401</v>
      </c>
      <c r="V178" s="26">
        <v>0.35804814013515002</v>
      </c>
      <c r="W178" s="26">
        <v>0.204955013423884</v>
      </c>
      <c r="X178" s="26"/>
      <c r="Y178" s="26">
        <v>0.34300810892296701</v>
      </c>
      <c r="Z178" s="26">
        <v>0.35210471863999399</v>
      </c>
      <c r="AA178" s="26">
        <v>0.316653100858937</v>
      </c>
      <c r="AB178" s="26">
        <v>0.38423908741860602</v>
      </c>
      <c r="AC178" s="26"/>
      <c r="AD178" s="26">
        <v>0.32014652825600298</v>
      </c>
      <c r="AE178" s="26">
        <v>0.35543619469673299</v>
      </c>
      <c r="AF178" s="26">
        <v>0.37342730624030102</v>
      </c>
      <c r="AG178" s="26">
        <v>0.318492660274036</v>
      </c>
      <c r="AH178" s="26"/>
      <c r="AI178" s="26">
        <v>0.297469688058211</v>
      </c>
      <c r="AJ178" s="26">
        <v>0.38845219831246502</v>
      </c>
      <c r="AK178" s="26"/>
      <c r="AL178" s="26">
        <v>0.31195095982640603</v>
      </c>
      <c r="AM178" s="26">
        <v>0.38447543430372899</v>
      </c>
    </row>
    <row r="179" spans="2:39" x14ac:dyDescent="0.3">
      <c r="B179" s="18" t="s">
        <v>103</v>
      </c>
      <c r="C179" s="26">
        <v>0.25149393995711899</v>
      </c>
      <c r="D179" s="26">
        <v>0.22891236404148901</v>
      </c>
      <c r="E179" s="26">
        <v>0.27349459629596201</v>
      </c>
      <c r="F179" s="26"/>
      <c r="G179" s="26">
        <v>0.28931293066027802</v>
      </c>
      <c r="H179" s="26">
        <v>0.27592206202384401</v>
      </c>
      <c r="I179" s="26">
        <v>0.25163931343832502</v>
      </c>
      <c r="J179" s="26">
        <v>0.28925519886659601</v>
      </c>
      <c r="K179" s="26">
        <v>0.26804393189360398</v>
      </c>
      <c r="L179" s="26">
        <v>0.16752545779825501</v>
      </c>
      <c r="M179" s="26"/>
      <c r="N179" s="26">
        <v>0.183835981094991</v>
      </c>
      <c r="O179" s="26">
        <v>0.28529657283099402</v>
      </c>
      <c r="P179" s="26"/>
      <c r="Q179" s="26">
        <v>0.213391021161116</v>
      </c>
      <c r="R179" s="26">
        <v>0.25368967068381498</v>
      </c>
      <c r="S179" s="26">
        <v>0.367139857602439</v>
      </c>
      <c r="T179" s="26"/>
      <c r="U179" s="26">
        <v>0.191909324524767</v>
      </c>
      <c r="V179" s="26">
        <v>0.25095606052000402</v>
      </c>
      <c r="W179" s="26">
        <v>0.36425889888537599</v>
      </c>
      <c r="X179" s="26"/>
      <c r="Y179" s="26">
        <v>0.22153658950358199</v>
      </c>
      <c r="Z179" s="26">
        <v>0.29715558270503101</v>
      </c>
      <c r="AA179" s="26">
        <v>0.31940505762701099</v>
      </c>
      <c r="AB179" s="26">
        <v>0.22853106102177501</v>
      </c>
      <c r="AC179" s="26"/>
      <c r="AD179" s="26">
        <v>0.33096801226429101</v>
      </c>
      <c r="AE179" s="26">
        <v>0.273902344294635</v>
      </c>
      <c r="AF179" s="26">
        <v>0.20868182510870101</v>
      </c>
      <c r="AG179" s="26">
        <v>0.16384698057086799</v>
      </c>
      <c r="AH179" s="26"/>
      <c r="AI179" s="26">
        <v>0.16962203485697999</v>
      </c>
      <c r="AJ179" s="26">
        <v>0.25427272671018603</v>
      </c>
      <c r="AK179" s="26"/>
      <c r="AL179" s="26">
        <v>0.16429251704963799</v>
      </c>
      <c r="AM179" s="26">
        <v>0.26335320862232597</v>
      </c>
    </row>
    <row r="180" spans="2:39" x14ac:dyDescent="0.3">
      <c r="B180" s="18" t="s">
        <v>44</v>
      </c>
      <c r="C180" s="26">
        <v>7.0635589505084501E-2</v>
      </c>
      <c r="D180" s="26">
        <v>5.4834256759291301E-2</v>
      </c>
      <c r="E180" s="26">
        <v>8.5651000049377896E-2</v>
      </c>
      <c r="F180" s="26"/>
      <c r="G180" s="26">
        <v>9.0228119008001595E-2</v>
      </c>
      <c r="H180" s="26">
        <v>8.3221734972175804E-2</v>
      </c>
      <c r="I180" s="26">
        <v>5.1187527648117299E-2</v>
      </c>
      <c r="J180" s="26">
        <v>9.0486056256658107E-2</v>
      </c>
      <c r="K180" s="26">
        <v>8.0834336851024299E-2</v>
      </c>
      <c r="L180" s="26">
        <v>4.0964002603314301E-2</v>
      </c>
      <c r="M180" s="26"/>
      <c r="N180" s="26">
        <v>3.2208839780336299E-2</v>
      </c>
      <c r="O180" s="26">
        <v>8.9834000679871004E-2</v>
      </c>
      <c r="P180" s="26"/>
      <c r="Q180" s="26">
        <v>4.4704236824387102E-2</v>
      </c>
      <c r="R180" s="26">
        <v>3.99895875383506E-2</v>
      </c>
      <c r="S180" s="26">
        <v>0.237020829349739</v>
      </c>
      <c r="T180" s="26"/>
      <c r="U180" s="26">
        <v>4.6794792856128503E-2</v>
      </c>
      <c r="V180" s="26">
        <v>4.3732343183673403E-2</v>
      </c>
      <c r="W180" s="26">
        <v>0.24373473479514299</v>
      </c>
      <c r="X180" s="26"/>
      <c r="Y180" s="26">
        <v>5.8003841408454902E-2</v>
      </c>
      <c r="Z180" s="26">
        <v>0.107016483660362</v>
      </c>
      <c r="AA180" s="26">
        <v>8.6960609208931894E-2</v>
      </c>
      <c r="AB180" s="26">
        <v>4.0100975667095203E-2</v>
      </c>
      <c r="AC180" s="26"/>
      <c r="AD180" s="26">
        <v>0.122187837327704</v>
      </c>
      <c r="AE180" s="26">
        <v>6.6723431431469096E-2</v>
      </c>
      <c r="AF180" s="26">
        <v>3.92866948005762E-2</v>
      </c>
      <c r="AG180" s="26">
        <v>2.43294030631407E-2</v>
      </c>
      <c r="AH180" s="26"/>
      <c r="AI180" s="26">
        <v>3.51942490098422E-2</v>
      </c>
      <c r="AJ180" s="26">
        <v>2.9817775863824302E-2</v>
      </c>
      <c r="AK180" s="26"/>
      <c r="AL180" s="26">
        <v>1.9428021768417E-2</v>
      </c>
      <c r="AM180" s="26">
        <v>3.9174643116280598E-2</v>
      </c>
    </row>
    <row r="181" spans="2:39" x14ac:dyDescent="0.3"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</row>
    <row r="182" spans="2:39" x14ac:dyDescent="0.3">
      <c r="B182" s="24" t="s">
        <v>73</v>
      </c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</row>
    <row r="183" spans="2:39" x14ac:dyDescent="0.3">
      <c r="B183" s="25" t="s">
        <v>36</v>
      </c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</row>
    <row r="184" spans="2:39" x14ac:dyDescent="0.3">
      <c r="B184" s="18" t="s">
        <v>74</v>
      </c>
      <c r="C184" s="26">
        <v>0.22524247398602601</v>
      </c>
      <c r="D184" s="26">
        <v>0.26020539861416098</v>
      </c>
      <c r="E184" s="26">
        <v>0.192549695078369</v>
      </c>
      <c r="F184" s="26"/>
      <c r="G184" s="26">
        <v>0.194937290961644</v>
      </c>
      <c r="H184" s="26">
        <v>0.24336791230073199</v>
      </c>
      <c r="I184" s="26">
        <v>0.27866409061559699</v>
      </c>
      <c r="J184" s="26">
        <v>0.24771638784754901</v>
      </c>
      <c r="K184" s="26">
        <v>0.20390307296579099</v>
      </c>
      <c r="L184" s="26">
        <v>0.18502355519479499</v>
      </c>
      <c r="M184" s="26"/>
      <c r="N184" s="26">
        <v>0.258462467677331</v>
      </c>
      <c r="O184" s="26">
        <v>0.20864541327498901</v>
      </c>
      <c r="P184" s="26"/>
      <c r="Q184" s="26">
        <v>0.37439145732042101</v>
      </c>
      <c r="R184" s="26">
        <v>0.13653129231945199</v>
      </c>
      <c r="S184" s="26">
        <v>6.9986246858862802E-2</v>
      </c>
      <c r="T184" s="26"/>
      <c r="U184" s="26">
        <v>0.41086314189335299</v>
      </c>
      <c r="V184" s="26">
        <v>0.14281294582685999</v>
      </c>
      <c r="W184" s="26">
        <v>7.6999911102244897E-2</v>
      </c>
      <c r="X184" s="26"/>
      <c r="Y184" s="26">
        <v>0.24555316749603701</v>
      </c>
      <c r="Z184" s="26">
        <v>0.21410856287598801</v>
      </c>
      <c r="AA184" s="26">
        <v>0.19390906127706001</v>
      </c>
      <c r="AB184" s="26">
        <v>0.17357303680938699</v>
      </c>
      <c r="AC184" s="26"/>
      <c r="AD184" s="26">
        <v>0.18385680582783101</v>
      </c>
      <c r="AE184" s="26">
        <v>0.18206144129561</v>
      </c>
      <c r="AF184" s="26">
        <v>0.23645380594541099</v>
      </c>
      <c r="AG184" s="26">
        <v>0.32596147802345599</v>
      </c>
      <c r="AH184" s="26"/>
      <c r="AI184" s="26">
        <v>0.54482183421686503</v>
      </c>
      <c r="AJ184" s="26">
        <v>0.17951368509623999</v>
      </c>
      <c r="AK184" s="26"/>
      <c r="AL184" s="26">
        <v>0.56567794476716604</v>
      </c>
      <c r="AM184" s="26">
        <v>7.4879322357132003E-2</v>
      </c>
    </row>
    <row r="185" spans="2:39" x14ac:dyDescent="0.3">
      <c r="B185" s="18" t="s">
        <v>75</v>
      </c>
      <c r="C185" s="26">
        <v>0.24755076089528899</v>
      </c>
      <c r="D185" s="26">
        <v>0.25920728977559199</v>
      </c>
      <c r="E185" s="26">
        <v>0.237637572453504</v>
      </c>
      <c r="F185" s="26"/>
      <c r="G185" s="26">
        <v>0.27923678700058902</v>
      </c>
      <c r="H185" s="26">
        <v>0.25588778055938199</v>
      </c>
      <c r="I185" s="26">
        <v>0.26918819938840299</v>
      </c>
      <c r="J185" s="26">
        <v>0.204768493864628</v>
      </c>
      <c r="K185" s="26">
        <v>0.26272073663293299</v>
      </c>
      <c r="L185" s="26">
        <v>0.226087364390576</v>
      </c>
      <c r="M185" s="26"/>
      <c r="N185" s="26">
        <v>0.27221203063914001</v>
      </c>
      <c r="O185" s="26">
        <v>0.23522972932155001</v>
      </c>
      <c r="P185" s="26"/>
      <c r="Q185" s="26">
        <v>0.32754673046960497</v>
      </c>
      <c r="R185" s="26">
        <v>0.20622149558467401</v>
      </c>
      <c r="S185" s="26">
        <v>0.13200762557426901</v>
      </c>
      <c r="T185" s="26"/>
      <c r="U185" s="26">
        <v>0.32885274916605201</v>
      </c>
      <c r="V185" s="26">
        <v>0.20612838690393401</v>
      </c>
      <c r="W185" s="26">
        <v>0.186122689644171</v>
      </c>
      <c r="X185" s="26"/>
      <c r="Y185" s="26">
        <v>0.25081485759125999</v>
      </c>
      <c r="Z185" s="26">
        <v>0.21191346237928499</v>
      </c>
      <c r="AA185" s="26">
        <v>0.25396093871467701</v>
      </c>
      <c r="AB185" s="26">
        <v>0.315158354165118</v>
      </c>
      <c r="AC185" s="26"/>
      <c r="AD185" s="26">
        <v>0.21164703108894201</v>
      </c>
      <c r="AE185" s="26">
        <v>0.24669853291464999</v>
      </c>
      <c r="AF185" s="26">
        <v>0.26522352239827801</v>
      </c>
      <c r="AG185" s="26">
        <v>0.28644068774019699</v>
      </c>
      <c r="AH185" s="26"/>
      <c r="AI185" s="26">
        <v>0.30975171827040798</v>
      </c>
      <c r="AJ185" s="26">
        <v>0.36666990021645401</v>
      </c>
      <c r="AK185" s="26"/>
      <c r="AL185" s="26">
        <v>0.33106653370766997</v>
      </c>
      <c r="AM185" s="26">
        <v>0.20722967794021699</v>
      </c>
    </row>
    <row r="186" spans="2:39" x14ac:dyDescent="0.3">
      <c r="B186" s="18" t="s">
        <v>76</v>
      </c>
      <c r="C186" s="26">
        <v>0.219384205954748</v>
      </c>
      <c r="D186" s="26">
        <v>0.21358965142918901</v>
      </c>
      <c r="E186" s="26">
        <v>0.22427054513236599</v>
      </c>
      <c r="F186" s="26"/>
      <c r="G186" s="26">
        <v>0.24650105850843201</v>
      </c>
      <c r="H186" s="26">
        <v>0.22313438536133101</v>
      </c>
      <c r="I186" s="26">
        <v>0.20837080485326301</v>
      </c>
      <c r="J186" s="26">
        <v>0.226027730312098</v>
      </c>
      <c r="K186" s="26">
        <v>0.207291826881431</v>
      </c>
      <c r="L186" s="26">
        <v>0.21387431739197599</v>
      </c>
      <c r="M186" s="26"/>
      <c r="N186" s="26">
        <v>0.163224628300536</v>
      </c>
      <c r="O186" s="26">
        <v>0.24744212578743999</v>
      </c>
      <c r="P186" s="26"/>
      <c r="Q186" s="26">
        <v>0.18277868735288699</v>
      </c>
      <c r="R186" s="26">
        <v>0.216360232019288</v>
      </c>
      <c r="S186" s="26">
        <v>0.29246495175626902</v>
      </c>
      <c r="T186" s="26"/>
      <c r="U186" s="26">
        <v>0.165397391415401</v>
      </c>
      <c r="V186" s="26">
        <v>0.20876501934306799</v>
      </c>
      <c r="W186" s="26">
        <v>0.22704943564552299</v>
      </c>
      <c r="X186" s="26"/>
      <c r="Y186" s="26">
        <v>0.2032070637483</v>
      </c>
      <c r="Z186" s="26">
        <v>0.25372974726573599</v>
      </c>
      <c r="AA186" s="26">
        <v>0.227027720059506</v>
      </c>
      <c r="AB186" s="26">
        <v>0.25533532247312601</v>
      </c>
      <c r="AC186" s="26"/>
      <c r="AD186" s="26">
        <v>0.25703221052599801</v>
      </c>
      <c r="AE186" s="26">
        <v>0.23187708023429801</v>
      </c>
      <c r="AF186" s="26">
        <v>0.205989077564671</v>
      </c>
      <c r="AG186" s="26">
        <v>0.169272749821852</v>
      </c>
      <c r="AH186" s="26"/>
      <c r="AI186" s="26">
        <v>9.3668878904786604E-2</v>
      </c>
      <c r="AJ186" s="26">
        <v>0.26719813586503999</v>
      </c>
      <c r="AK186" s="26"/>
      <c r="AL186" s="26">
        <v>7.2669353320190005E-2</v>
      </c>
      <c r="AM186" s="26">
        <v>0.29964305929820501</v>
      </c>
    </row>
    <row r="187" spans="2:39" x14ac:dyDescent="0.3">
      <c r="B187" s="18" t="s">
        <v>77</v>
      </c>
      <c r="C187" s="26">
        <v>7.2921095562003102E-2</v>
      </c>
      <c r="D187" s="26">
        <v>7.2335747264902397E-2</v>
      </c>
      <c r="E187" s="26">
        <v>7.3570800456094099E-2</v>
      </c>
      <c r="F187" s="26"/>
      <c r="G187" s="26">
        <v>6.9495807028468706E-2</v>
      </c>
      <c r="H187" s="26">
        <v>7.6173037785448802E-2</v>
      </c>
      <c r="I187" s="26">
        <v>5.8203463250201502E-2</v>
      </c>
      <c r="J187" s="26">
        <v>6.4259750168410207E-2</v>
      </c>
      <c r="K187" s="26">
        <v>5.9167869634766897E-2</v>
      </c>
      <c r="L187" s="26">
        <v>0.100989955458806</v>
      </c>
      <c r="M187" s="26"/>
      <c r="N187" s="26">
        <v>8.4783110304867099E-2</v>
      </c>
      <c r="O187" s="26">
        <v>6.69947073551906E-2</v>
      </c>
      <c r="P187" s="26"/>
      <c r="Q187" s="26">
        <v>2.7979402456020101E-2</v>
      </c>
      <c r="R187" s="26">
        <v>0.10968332533654</v>
      </c>
      <c r="S187" s="26">
        <v>8.4138851950671306E-2</v>
      </c>
      <c r="T187" s="26"/>
      <c r="U187" s="26">
        <v>2.2896337005503701E-2</v>
      </c>
      <c r="V187" s="26">
        <v>0.106415939722625</v>
      </c>
      <c r="W187" s="26">
        <v>3.4466019494961801E-2</v>
      </c>
      <c r="X187" s="26"/>
      <c r="Y187" s="26">
        <v>7.3098470968766593E-2</v>
      </c>
      <c r="Z187" s="26">
        <v>6.8412877451344695E-2</v>
      </c>
      <c r="AA187" s="26">
        <v>7.7618501885855798E-2</v>
      </c>
      <c r="AB187" s="26">
        <v>6.69741384883909E-2</v>
      </c>
      <c r="AC187" s="26"/>
      <c r="AD187" s="26">
        <v>7.8799436930982306E-2</v>
      </c>
      <c r="AE187" s="26">
        <v>8.52116493882044E-2</v>
      </c>
      <c r="AF187" s="26">
        <v>7.1084413873481106E-2</v>
      </c>
      <c r="AG187" s="26">
        <v>5.3707588321525203E-2</v>
      </c>
      <c r="AH187" s="26"/>
      <c r="AI187" s="26">
        <v>1.462605177606E-2</v>
      </c>
      <c r="AJ187" s="26">
        <v>5.1775837037787202E-2</v>
      </c>
      <c r="AK187" s="26"/>
      <c r="AL187" s="26">
        <v>1.6975273562312699E-2</v>
      </c>
      <c r="AM187" s="26">
        <v>0.12425247933653601</v>
      </c>
    </row>
    <row r="188" spans="2:39" x14ac:dyDescent="0.3">
      <c r="B188" s="18" t="s">
        <v>78</v>
      </c>
      <c r="C188" s="26">
        <v>0.115438749183327</v>
      </c>
      <c r="D188" s="26">
        <v>0.10297460638869201</v>
      </c>
      <c r="E188" s="26">
        <v>0.12707418977041099</v>
      </c>
      <c r="F188" s="26"/>
      <c r="G188" s="26">
        <v>7.5444008963695006E-2</v>
      </c>
      <c r="H188" s="26">
        <v>9.0277477996430294E-2</v>
      </c>
      <c r="I188" s="26">
        <v>9.6599940449081198E-2</v>
      </c>
      <c r="J188" s="26">
        <v>0.109574853107793</v>
      </c>
      <c r="K188" s="26">
        <v>0.122641741543394</v>
      </c>
      <c r="L188" s="26">
        <v>0.17302649490243399</v>
      </c>
      <c r="M188" s="26"/>
      <c r="N188" s="26">
        <v>0.13691425773469501</v>
      </c>
      <c r="O188" s="26">
        <v>0.104709357644617</v>
      </c>
      <c r="P188" s="26"/>
      <c r="Q188" s="26">
        <v>1.85137114994447E-2</v>
      </c>
      <c r="R188" s="26">
        <v>0.23023771489286701</v>
      </c>
      <c r="S188" s="26">
        <v>9.0588945970486501E-2</v>
      </c>
      <c r="T188" s="26"/>
      <c r="U188" s="26">
        <v>1.3335851138233899E-2</v>
      </c>
      <c r="V188" s="26">
        <v>0.235569354008031</v>
      </c>
      <c r="W188" s="26">
        <v>6.7388071874650193E-2</v>
      </c>
      <c r="X188" s="26"/>
      <c r="Y188" s="26">
        <v>0.118922710250534</v>
      </c>
      <c r="Z188" s="26">
        <v>0.13106970015089101</v>
      </c>
      <c r="AA188" s="26">
        <v>9.7935011453241905E-2</v>
      </c>
      <c r="AB188" s="26">
        <v>8.2782301926950796E-2</v>
      </c>
      <c r="AC188" s="26"/>
      <c r="AD188" s="26">
        <v>9.3118099761063E-2</v>
      </c>
      <c r="AE188" s="26">
        <v>0.13579615568688599</v>
      </c>
      <c r="AF188" s="26">
        <v>0.13760123182589201</v>
      </c>
      <c r="AG188" s="26">
        <v>0.10161036848230499</v>
      </c>
      <c r="AH188" s="26"/>
      <c r="AI188" s="26">
        <v>3.8986339119590199E-3</v>
      </c>
      <c r="AJ188" s="26">
        <v>2.8789664330039301E-2</v>
      </c>
      <c r="AK188" s="26"/>
      <c r="AL188" s="26">
        <v>8.9428842608448994E-3</v>
      </c>
      <c r="AM188" s="26">
        <v>0.21700285452537399</v>
      </c>
    </row>
    <row r="189" spans="2:39" x14ac:dyDescent="0.3">
      <c r="B189" s="18" t="s">
        <v>44</v>
      </c>
      <c r="C189" s="26">
        <v>0.11946271441860799</v>
      </c>
      <c r="D189" s="26">
        <v>9.1687306527463694E-2</v>
      </c>
      <c r="E189" s="26">
        <v>0.144897197109257</v>
      </c>
      <c r="F189" s="26"/>
      <c r="G189" s="26">
        <v>0.13438504753717101</v>
      </c>
      <c r="H189" s="26">
        <v>0.111159405996675</v>
      </c>
      <c r="I189" s="26">
        <v>8.8973501443454006E-2</v>
      </c>
      <c r="J189" s="26">
        <v>0.14765278469952201</v>
      </c>
      <c r="K189" s="26">
        <v>0.14427475234168299</v>
      </c>
      <c r="L189" s="26">
        <v>0.100998312661413</v>
      </c>
      <c r="M189" s="26"/>
      <c r="N189" s="26">
        <v>8.4403505343430996E-2</v>
      </c>
      <c r="O189" s="26">
        <v>0.136978666616213</v>
      </c>
      <c r="P189" s="26"/>
      <c r="Q189" s="26">
        <v>6.8790010901622206E-2</v>
      </c>
      <c r="R189" s="26">
        <v>0.100965939847179</v>
      </c>
      <c r="S189" s="26">
        <v>0.33081337788944098</v>
      </c>
      <c r="T189" s="26"/>
      <c r="U189" s="26">
        <v>5.8654529381456197E-2</v>
      </c>
      <c r="V189" s="26">
        <v>0.10030835419548199</v>
      </c>
      <c r="W189" s="26">
        <v>0.407973872238449</v>
      </c>
      <c r="X189" s="26"/>
      <c r="Y189" s="26">
        <v>0.108403729945103</v>
      </c>
      <c r="Z189" s="26">
        <v>0.120765649876756</v>
      </c>
      <c r="AA189" s="26">
        <v>0.14954876660965999</v>
      </c>
      <c r="AB189" s="26">
        <v>0.10617684613702801</v>
      </c>
      <c r="AC189" s="26"/>
      <c r="AD189" s="26">
        <v>0.17554641586518399</v>
      </c>
      <c r="AE189" s="26">
        <v>0.11835514048035101</v>
      </c>
      <c r="AF189" s="26">
        <v>8.3647948392267205E-2</v>
      </c>
      <c r="AG189" s="26">
        <v>6.30071276106655E-2</v>
      </c>
      <c r="AH189" s="26"/>
      <c r="AI189" s="26">
        <v>3.32328829199212E-2</v>
      </c>
      <c r="AJ189" s="26">
        <v>0.10605277745444</v>
      </c>
      <c r="AK189" s="26"/>
      <c r="AL189" s="26">
        <v>4.6680103818160703E-3</v>
      </c>
      <c r="AM189" s="26">
        <v>7.6992606542535494E-2</v>
      </c>
    </row>
    <row r="190" spans="2:39" x14ac:dyDescent="0.3"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</row>
    <row r="191" spans="2:39" x14ac:dyDescent="0.3">
      <c r="B191" s="24" t="s">
        <v>79</v>
      </c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</row>
    <row r="192" spans="2:39" x14ac:dyDescent="0.3">
      <c r="B192" s="25" t="s">
        <v>36</v>
      </c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</row>
    <row r="193" spans="2:39" x14ac:dyDescent="0.3">
      <c r="B193" s="18" t="s">
        <v>80</v>
      </c>
      <c r="C193" s="26">
        <v>0.30788554814625402</v>
      </c>
      <c r="D193" s="26">
        <v>0.36275005459052401</v>
      </c>
      <c r="E193" s="26">
        <v>0.25689350997559202</v>
      </c>
      <c r="F193" s="26"/>
      <c r="G193" s="26">
        <v>0.28081881061409802</v>
      </c>
      <c r="H193" s="26">
        <v>0.37402918153531101</v>
      </c>
      <c r="I193" s="26">
        <v>0.39441270713862597</v>
      </c>
      <c r="J193" s="26">
        <v>0.31553587065296101</v>
      </c>
      <c r="K193" s="26">
        <v>0.25689694751793701</v>
      </c>
      <c r="L193" s="26">
        <v>0.233728295880963</v>
      </c>
      <c r="M193" s="26"/>
      <c r="N193" s="26">
        <v>0.36074990748319002</v>
      </c>
      <c r="O193" s="26">
        <v>0.281473954287496</v>
      </c>
      <c r="P193" s="26"/>
      <c r="Q193" s="26">
        <v>0.49677483008628098</v>
      </c>
      <c r="R193" s="26">
        <v>0.19985138011043399</v>
      </c>
      <c r="S193" s="26">
        <v>7.9776665338937597E-2</v>
      </c>
      <c r="T193" s="26"/>
      <c r="U193" s="26">
        <v>0.54008726724630896</v>
      </c>
      <c r="V193" s="26">
        <v>0.19620733115879399</v>
      </c>
      <c r="W193" s="26">
        <v>6.9694041788698702E-2</v>
      </c>
      <c r="X193" s="26"/>
      <c r="Y193" s="26">
        <v>0.323368456308187</v>
      </c>
      <c r="Z193" s="26">
        <v>0.282202487754458</v>
      </c>
      <c r="AA193" s="26">
        <v>0.29319349543444301</v>
      </c>
      <c r="AB193" s="26">
        <v>0.29352644970131903</v>
      </c>
      <c r="AC193" s="26"/>
      <c r="AD193" s="26">
        <v>0.24152162676005301</v>
      </c>
      <c r="AE193" s="26">
        <v>0.25761522524922198</v>
      </c>
      <c r="AF193" s="26">
        <v>0.327822040503087</v>
      </c>
      <c r="AG193" s="26">
        <v>0.445914489520288</v>
      </c>
      <c r="AH193" s="26"/>
      <c r="AI193" s="26">
        <v>0.70785069721220195</v>
      </c>
      <c r="AJ193" s="26">
        <v>0.25116047866292701</v>
      </c>
      <c r="AK193" s="26"/>
      <c r="AL193" s="26">
        <v>1</v>
      </c>
      <c r="AM193" s="26">
        <v>0</v>
      </c>
    </row>
    <row r="194" spans="2:39" x14ac:dyDescent="0.3">
      <c r="B194" s="18" t="s">
        <v>81</v>
      </c>
      <c r="C194" s="26">
        <v>0.49788483930045002</v>
      </c>
      <c r="D194" s="26">
        <v>0.49394902941483798</v>
      </c>
      <c r="E194" s="26">
        <v>0.50210339024612505</v>
      </c>
      <c r="F194" s="26"/>
      <c r="G194" s="26">
        <v>0.47165373793450599</v>
      </c>
      <c r="H194" s="26">
        <v>0.41773729331141601</v>
      </c>
      <c r="I194" s="26">
        <v>0.44999387524418</v>
      </c>
      <c r="J194" s="26">
        <v>0.477438836598084</v>
      </c>
      <c r="K194" s="26">
        <v>0.53292340600668298</v>
      </c>
      <c r="L194" s="26">
        <v>0.60622557038697999</v>
      </c>
      <c r="M194" s="26"/>
      <c r="N194" s="26">
        <v>0.51616410782142097</v>
      </c>
      <c r="O194" s="26">
        <v>0.48875232313518302</v>
      </c>
      <c r="P194" s="26"/>
      <c r="Q194" s="26">
        <v>0.35947984157616197</v>
      </c>
      <c r="R194" s="26">
        <v>0.64866289898973495</v>
      </c>
      <c r="S194" s="26">
        <v>0.475576444647348</v>
      </c>
      <c r="T194" s="26"/>
      <c r="U194" s="26">
        <v>0.32647723646451599</v>
      </c>
      <c r="V194" s="26">
        <v>0.66017927373734797</v>
      </c>
      <c r="W194" s="26">
        <v>0.37476463330116899</v>
      </c>
      <c r="X194" s="26"/>
      <c r="Y194" s="26">
        <v>0.50386551370043398</v>
      </c>
      <c r="Z194" s="26">
        <v>0.53514643752426805</v>
      </c>
      <c r="AA194" s="26">
        <v>0.45105731802993498</v>
      </c>
      <c r="AB194" s="26">
        <v>0.50686652633024698</v>
      </c>
      <c r="AC194" s="26"/>
      <c r="AD194" s="26">
        <v>0.47981506309382599</v>
      </c>
      <c r="AE194" s="26">
        <v>0.55111015729164203</v>
      </c>
      <c r="AF194" s="26">
        <v>0.51911846068991396</v>
      </c>
      <c r="AG194" s="26">
        <v>0.45540422253630503</v>
      </c>
      <c r="AH194" s="26"/>
      <c r="AI194" s="26">
        <v>0.192951231685876</v>
      </c>
      <c r="AJ194" s="26">
        <v>0.61855523019890402</v>
      </c>
      <c r="AK194" s="26"/>
      <c r="AL194" s="26">
        <v>0</v>
      </c>
      <c r="AM194" s="26">
        <v>1</v>
      </c>
    </row>
    <row r="195" spans="2:39" x14ac:dyDescent="0.3">
      <c r="B195" s="18" t="s">
        <v>44</v>
      </c>
      <c r="C195" s="26">
        <v>0.19422961255329699</v>
      </c>
      <c r="D195" s="26">
        <v>0.14330091599463801</v>
      </c>
      <c r="E195" s="26">
        <v>0.24100309977828299</v>
      </c>
      <c r="F195" s="26"/>
      <c r="G195" s="26">
        <v>0.24752745145139601</v>
      </c>
      <c r="H195" s="26">
        <v>0.20823352515327301</v>
      </c>
      <c r="I195" s="26">
        <v>0.155593417617194</v>
      </c>
      <c r="J195" s="26">
        <v>0.20702529274895501</v>
      </c>
      <c r="K195" s="26">
        <v>0.21017964647538001</v>
      </c>
      <c r="L195" s="26">
        <v>0.16004613373205701</v>
      </c>
      <c r="M195" s="26"/>
      <c r="N195" s="26">
        <v>0.12308598469538901</v>
      </c>
      <c r="O195" s="26">
        <v>0.22977372257732101</v>
      </c>
      <c r="P195" s="26"/>
      <c r="Q195" s="26">
        <v>0.14374532833755699</v>
      </c>
      <c r="R195" s="26">
        <v>0.151485720899832</v>
      </c>
      <c r="S195" s="26">
        <v>0.44464689001371499</v>
      </c>
      <c r="T195" s="26"/>
      <c r="U195" s="26">
        <v>0.133435496289174</v>
      </c>
      <c r="V195" s="26">
        <v>0.14361339510385701</v>
      </c>
      <c r="W195" s="26">
        <v>0.55554132491013197</v>
      </c>
      <c r="X195" s="26"/>
      <c r="Y195" s="26">
        <v>0.17276602999137899</v>
      </c>
      <c r="Z195" s="26">
        <v>0.18265107472127401</v>
      </c>
      <c r="AA195" s="26">
        <v>0.25574918653562101</v>
      </c>
      <c r="AB195" s="26">
        <v>0.19960702396843399</v>
      </c>
      <c r="AC195" s="26"/>
      <c r="AD195" s="26">
        <v>0.278663310146121</v>
      </c>
      <c r="AE195" s="26">
        <v>0.19127461745913499</v>
      </c>
      <c r="AF195" s="26">
        <v>0.15305949880699801</v>
      </c>
      <c r="AG195" s="26">
        <v>9.8681287943406401E-2</v>
      </c>
      <c r="AH195" s="26"/>
      <c r="AI195" s="26">
        <v>9.9198071101921595E-2</v>
      </c>
      <c r="AJ195" s="26">
        <v>0.130284291138169</v>
      </c>
      <c r="AK195" s="26"/>
      <c r="AL195" s="26">
        <v>0</v>
      </c>
      <c r="AM195" s="26">
        <v>0</v>
      </c>
    </row>
    <row r="196" spans="2:39" x14ac:dyDescent="0.3"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</row>
    <row r="197" spans="2:39" x14ac:dyDescent="0.3"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</row>
    <row r="198" spans="2:39" x14ac:dyDescent="0.3">
      <c r="B198" s="24" t="s">
        <v>54</v>
      </c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</row>
    <row r="199" spans="2:39" x14ac:dyDescent="0.3">
      <c r="B199" s="25" t="s">
        <v>36</v>
      </c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</row>
    <row r="200" spans="2:39" x14ac:dyDescent="0.3">
      <c r="B200" s="18" t="s">
        <v>55</v>
      </c>
      <c r="C200" s="26">
        <v>0.26089696276045299</v>
      </c>
      <c r="D200" s="26">
        <v>0.31184194688203698</v>
      </c>
      <c r="E200" s="26">
        <v>0.21381140832358</v>
      </c>
      <c r="F200" s="26"/>
      <c r="G200" s="26">
        <v>0.25015522221511399</v>
      </c>
      <c r="H200" s="26">
        <v>0.32481828921163503</v>
      </c>
      <c r="I200" s="26">
        <v>0.359194465129967</v>
      </c>
      <c r="J200" s="26">
        <v>0.25221817794805201</v>
      </c>
      <c r="K200" s="26">
        <v>0.21497854135324199</v>
      </c>
      <c r="L200" s="26">
        <v>0.17855081949551099</v>
      </c>
      <c r="M200" s="26"/>
      <c r="N200" s="26">
        <v>0.271640742654711</v>
      </c>
      <c r="O200" s="26">
        <v>0.25552925652823599</v>
      </c>
      <c r="P200" s="26"/>
      <c r="Q200" s="26">
        <v>0.39680794475988101</v>
      </c>
      <c r="R200" s="26">
        <v>0.14910536535267299</v>
      </c>
      <c r="S200" s="26">
        <v>0.16451537066786601</v>
      </c>
      <c r="T200" s="26"/>
      <c r="U200" s="26">
        <v>0.419213067053055</v>
      </c>
      <c r="V200" s="26">
        <v>0.161467983201348</v>
      </c>
      <c r="W200" s="26">
        <v>0.124203634510622</v>
      </c>
      <c r="X200" s="26"/>
      <c r="Y200" s="26">
        <v>0.27517621916587898</v>
      </c>
      <c r="Z200" s="26">
        <v>0.21269314713515999</v>
      </c>
      <c r="AA200" s="26">
        <v>0.273695430359567</v>
      </c>
      <c r="AB200" s="26">
        <v>0.19932848236687001</v>
      </c>
      <c r="AC200" s="26"/>
      <c r="AD200" s="26">
        <v>0.24351044278289199</v>
      </c>
      <c r="AE200" s="26">
        <v>0.20920218172556401</v>
      </c>
      <c r="AF200" s="26">
        <v>0.26749681264056901</v>
      </c>
      <c r="AG200" s="26">
        <v>0.34617797646174903</v>
      </c>
      <c r="AH200" s="26"/>
      <c r="AI200" s="26">
        <v>0.49647501042387299</v>
      </c>
      <c r="AJ200" s="26">
        <v>0.30099052504690599</v>
      </c>
      <c r="AK200" s="26"/>
      <c r="AL200" s="26">
        <v>0.44590838342751299</v>
      </c>
      <c r="AM200" s="26">
        <v>0.19915275333461399</v>
      </c>
    </row>
    <row r="201" spans="2:39" x14ac:dyDescent="0.3">
      <c r="B201" s="18" t="s">
        <v>56</v>
      </c>
      <c r="C201" s="26">
        <v>0.52113164292966796</v>
      </c>
      <c r="D201" s="26">
        <v>0.507913844787372</v>
      </c>
      <c r="E201" s="26">
        <v>0.53135356970458503</v>
      </c>
      <c r="F201" s="26"/>
      <c r="G201" s="26">
        <v>0.53937941449433402</v>
      </c>
      <c r="H201" s="26">
        <v>0.47525970119750499</v>
      </c>
      <c r="I201" s="26">
        <v>0.46568616685000802</v>
      </c>
      <c r="J201" s="26">
        <v>0.50161116542261897</v>
      </c>
      <c r="K201" s="26">
        <v>0.54768238191955398</v>
      </c>
      <c r="L201" s="26">
        <v>0.58699470223851602</v>
      </c>
      <c r="M201" s="26"/>
      <c r="N201" s="26">
        <v>0.57396419924842401</v>
      </c>
      <c r="O201" s="26">
        <v>0.49473593819564798</v>
      </c>
      <c r="P201" s="26"/>
      <c r="Q201" s="26">
        <v>0.41080677774083701</v>
      </c>
      <c r="R201" s="26">
        <v>0.69292111593405104</v>
      </c>
      <c r="S201" s="26">
        <v>0.385850470027085</v>
      </c>
      <c r="T201" s="26"/>
      <c r="U201" s="26">
        <v>0.38477652243946298</v>
      </c>
      <c r="V201" s="26">
        <v>0.68698085936083697</v>
      </c>
      <c r="W201" s="26">
        <v>0.385721241420661</v>
      </c>
      <c r="X201" s="26"/>
      <c r="Y201" s="26">
        <v>0.50918279888785301</v>
      </c>
      <c r="Z201" s="26">
        <v>0.55462482258565904</v>
      </c>
      <c r="AA201" s="26">
        <v>0.51268834533758101</v>
      </c>
      <c r="AB201" s="26">
        <v>0.61523436917743701</v>
      </c>
      <c r="AC201" s="26"/>
      <c r="AD201" s="26">
        <v>0.45235369358748601</v>
      </c>
      <c r="AE201" s="26">
        <v>0.58957114502568797</v>
      </c>
      <c r="AF201" s="26">
        <v>0.54929461492346998</v>
      </c>
      <c r="AG201" s="26">
        <v>0.53165756037831302</v>
      </c>
      <c r="AH201" s="26"/>
      <c r="AI201" s="26">
        <v>0.37024098351287599</v>
      </c>
      <c r="AJ201" s="26">
        <v>0.46820095823595798</v>
      </c>
      <c r="AK201" s="26"/>
      <c r="AL201" s="26">
        <v>0.472567562927108</v>
      </c>
      <c r="AM201" s="26">
        <v>0.59942478185131998</v>
      </c>
    </row>
    <row r="202" spans="2:39" x14ac:dyDescent="0.3">
      <c r="B202" s="18" t="s">
        <v>57</v>
      </c>
      <c r="C202" s="26">
        <v>0.217971394309879</v>
      </c>
      <c r="D202" s="26">
        <v>0.18024420833059199</v>
      </c>
      <c r="E202" s="26">
        <v>0.254835021971836</v>
      </c>
      <c r="F202" s="26"/>
      <c r="G202" s="26">
        <v>0.21046536329055199</v>
      </c>
      <c r="H202" s="26">
        <v>0.19992200959086001</v>
      </c>
      <c r="I202" s="26">
        <v>0.17511936802002501</v>
      </c>
      <c r="J202" s="26">
        <v>0.24617065662932899</v>
      </c>
      <c r="K202" s="26">
        <v>0.237339076727204</v>
      </c>
      <c r="L202" s="26">
        <v>0.23445447826597299</v>
      </c>
      <c r="M202" s="26"/>
      <c r="N202" s="26">
        <v>0.15439505809686599</v>
      </c>
      <c r="O202" s="26">
        <v>0.249734805276116</v>
      </c>
      <c r="P202" s="26"/>
      <c r="Q202" s="26">
        <v>0.192385277499283</v>
      </c>
      <c r="R202" s="26">
        <v>0.157973518713276</v>
      </c>
      <c r="S202" s="26">
        <v>0.44963415930505002</v>
      </c>
      <c r="T202" s="26"/>
      <c r="U202" s="26">
        <v>0.196010410507482</v>
      </c>
      <c r="V202" s="26">
        <v>0.151551157437815</v>
      </c>
      <c r="W202" s="26">
        <v>0.49007512406871701</v>
      </c>
      <c r="X202" s="26"/>
      <c r="Y202" s="26">
        <v>0.21564098194626799</v>
      </c>
      <c r="Z202" s="26">
        <v>0.232682030279181</v>
      </c>
      <c r="AA202" s="26">
        <v>0.21361622430285199</v>
      </c>
      <c r="AB202" s="26">
        <v>0.18543714845569301</v>
      </c>
      <c r="AC202" s="26"/>
      <c r="AD202" s="26">
        <v>0.30413586362962203</v>
      </c>
      <c r="AE202" s="26">
        <v>0.20122667324874699</v>
      </c>
      <c r="AF202" s="26">
        <v>0.183208572435961</v>
      </c>
      <c r="AG202" s="26">
        <v>0.12216446315993799</v>
      </c>
      <c r="AH202" s="26"/>
      <c r="AI202" s="26">
        <v>0.133284006063251</v>
      </c>
      <c r="AJ202" s="26">
        <v>0.23080851671713601</v>
      </c>
      <c r="AK202" s="26"/>
      <c r="AL202" s="26">
        <v>8.1524053645378694E-2</v>
      </c>
      <c r="AM202" s="26">
        <v>0.201422464814066</v>
      </c>
    </row>
    <row r="203" spans="2:39" x14ac:dyDescent="0.3"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</row>
    <row r="204" spans="2:39" x14ac:dyDescent="0.3"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</row>
    <row r="205" spans="2:39" x14ac:dyDescent="0.3"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</row>
    <row r="206" spans="2:39" x14ac:dyDescent="0.3"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</row>
  </sheetData>
  <mergeCells count="9">
    <mergeCell ref="AL5:AM5"/>
    <mergeCell ref="AD5:AG5"/>
    <mergeCell ref="AI5:AJ5"/>
    <mergeCell ref="D5:E5"/>
    <mergeCell ref="G5:L5"/>
    <mergeCell ref="Q5:S5"/>
    <mergeCell ref="U5:W5"/>
    <mergeCell ref="Y5:AB5"/>
    <mergeCell ref="N5:O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12675E4ADD804CBFC58F982DFE7079" ma:contentTypeVersion="12" ma:contentTypeDescription="Create a new document." ma:contentTypeScope="" ma:versionID="3633abe31d6e1db98be2c81190e79012">
  <xsd:schema xmlns:xsd="http://www.w3.org/2001/XMLSchema" xmlns:xs="http://www.w3.org/2001/XMLSchema" xmlns:p="http://schemas.microsoft.com/office/2006/metadata/properties" xmlns:ns2="d79df8b1-8cb9-449b-a79c-5693b23da43f" xmlns:ns3="26e76d4e-c34b-4f3b-bdbf-c0061c658805" targetNamespace="http://schemas.microsoft.com/office/2006/metadata/properties" ma:root="true" ma:fieldsID="c17707df91faea3ebd3a9e5b997bde1a" ns2:_="" ns3:_="">
    <xsd:import namespace="d79df8b1-8cb9-449b-a79c-5693b23da43f"/>
    <xsd:import namespace="26e76d4e-c34b-4f3b-bdbf-c0061c6588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df8b1-8cb9-449b-a79c-5693b23da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df8b02-2a64-4fc8-80eb-895fa72103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76d4e-c34b-4f3b-bdbf-c0061c6588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4835182-45ea-4441-ab90-0c744c740d12}" ma:internalName="TaxCatchAll" ma:showField="CatchAllData" ma:web="26e76d4e-c34b-4f3b-bdbf-c0061c6588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e76d4e-c34b-4f3b-bdbf-c0061c658805" xsi:nil="true"/>
    <lcf76f155ced4ddcb4097134ff3c332f xmlns="d79df8b1-8cb9-449b-a79c-5693b23da43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F23630-1BD4-4EFC-9D6D-DB787AE714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9df8b1-8cb9-449b-a79c-5693b23da43f"/>
    <ds:schemaRef ds:uri="26e76d4e-c34b-4f3b-bdbf-c0061c6588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BED5FB-E14F-4A6B-B11E-5004AFBD48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985B-4E62-4BAD-BFB0-B4DBA29B192B}">
  <ds:schemaRefs>
    <ds:schemaRef ds:uri="http://schemas.microsoft.com/office/2006/metadata/properties"/>
    <ds:schemaRef ds:uri="http://schemas.microsoft.com/office/infopath/2007/PartnerControls"/>
    <ds:schemaRef ds:uri="26e76d4e-c34b-4f3b-bdbf-c0061c658805"/>
    <ds:schemaRef ds:uri="d79df8b1-8cb9-449b-a79c-5693b23da4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SebWride</dc:creator>
  <cp:lastModifiedBy>Seb Wride</cp:lastModifiedBy>
  <dcterms:created xsi:type="dcterms:W3CDTF">2025-10-21T16:15:17Z</dcterms:created>
  <dcterms:modified xsi:type="dcterms:W3CDTF">2026-03-26T18:47:00Z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0x010100B312675E4ADD804CBFC58F982DFE7079</vt:lpwstr>
  </property>
  <property fmtid="{D5CDD505-2E9C-101B-9397-08002B2CF9AE}" pid="3" name="Order">
    <vt:r8>14900</vt:r8>
  </property>
  <property fmtid="{D5CDD505-2E9C-101B-9397-08002B2CF9AE}" pid="4" name="MediaServiceImageTags">
    <vt:lpwstr/>
  </property>
</Properties>
</file>